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0" windowHeight="4080" activeTab="0"/>
  </bookViews>
  <sheets>
    <sheet name="mHDR-v1(classic)" sheetId="1" r:id="rId1"/>
  </sheets>
  <externalReferences>
    <externalReference r:id="rId4"/>
  </externalReferences>
  <definedNames>
    <definedName name="s">'[1]Consensus'!$F$7:$S$7</definedName>
  </definedNames>
  <calcPr fullCalcOnLoad="1"/>
</workbook>
</file>

<file path=xl/sharedStrings.xml><?xml version="1.0" encoding="utf-8"?>
<sst xmlns="http://schemas.openxmlformats.org/spreadsheetml/2006/main" count="17" uniqueCount="17">
  <si>
    <t>z (cm)</t>
  </si>
  <si>
    <r>
      <t>q</t>
    </r>
    <r>
      <rPr>
        <b/>
        <sz val="10"/>
        <rFont val="Arial"/>
        <family val="2"/>
      </rPr>
      <t xml:space="preserve"> (º)</t>
    </r>
  </si>
  <si>
    <r>
      <t xml:space="preserve">   g</t>
    </r>
    <r>
      <rPr>
        <b/>
        <vertAlign val="subscript"/>
        <sz val="10"/>
        <color indexed="10"/>
        <rFont val="Arial"/>
        <family val="2"/>
      </rPr>
      <t>L</t>
    </r>
    <r>
      <rPr>
        <b/>
        <sz val="10"/>
        <color indexed="10"/>
        <rFont val="Arial"/>
        <family val="2"/>
      </rPr>
      <t>(r) L = 0,01 cm unbounded</t>
    </r>
  </si>
  <si>
    <t>r (cm)</t>
  </si>
  <si>
    <t xml:space="preserve">                 Distance from Active Source Center (cm)</t>
  </si>
  <si>
    <t>cm</t>
  </si>
  <si>
    <t>L =</t>
  </si>
  <si>
    <t xml:space="preserve">QA Along-away </t>
  </si>
  <si>
    <r>
      <t>F(r,</t>
    </r>
    <r>
      <rPr>
        <sz val="12"/>
        <color indexed="12"/>
        <rFont val="Symbol"/>
        <family val="1"/>
      </rPr>
      <t>q</t>
    </r>
    <r>
      <rPr>
        <sz val="12"/>
        <color indexed="12"/>
        <rFont val="Arial Black"/>
        <family val="2"/>
      </rPr>
      <t>)</t>
    </r>
  </si>
  <si>
    <r>
      <t>g</t>
    </r>
    <r>
      <rPr>
        <vertAlign val="subscript"/>
        <sz val="12"/>
        <color indexed="12"/>
        <rFont val="Arial Black"/>
        <family val="2"/>
      </rPr>
      <t>L</t>
    </r>
    <r>
      <rPr>
        <sz val="12"/>
        <color indexed="12"/>
        <rFont val="Arial Black"/>
        <family val="2"/>
      </rPr>
      <t>(r)</t>
    </r>
  </si>
  <si>
    <t>cGy/(h U)</t>
  </si>
  <si>
    <r>
      <t xml:space="preserve">L </t>
    </r>
    <r>
      <rPr>
        <b/>
        <sz val="12"/>
        <color indexed="12"/>
        <rFont val="Arial"/>
        <family val="2"/>
      </rPr>
      <t xml:space="preserve">  =</t>
    </r>
  </si>
  <si>
    <t>TG-43 CONSENSUS</t>
  </si>
  <si>
    <t>Dose calculation for photon-emitting brachytherapy sources with average energy higher than 50 keV: Full Report of the AAPM and ESTRO</t>
  </si>
  <si>
    <t>Med. Phys. 39 (2012) 2904-2929</t>
  </si>
  <si>
    <r>
      <rPr>
        <sz val="12"/>
        <rFont val="Arial"/>
        <family val="2"/>
      </rPr>
      <t xml:space="preserve">Interpolated / extrapolated data are </t>
    </r>
    <r>
      <rPr>
        <b/>
        <sz val="12"/>
        <rFont val="Arial"/>
        <family val="2"/>
      </rPr>
      <t xml:space="preserve">boldface / </t>
    </r>
    <r>
      <rPr>
        <u val="single"/>
        <sz val="12"/>
        <rFont val="Arial"/>
        <family val="2"/>
      </rPr>
      <t>underlined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Values inside the source are in italics.</t>
    </r>
  </si>
  <si>
    <r>
      <t xml:space="preserve">Nucletron HDR </t>
    </r>
    <r>
      <rPr>
        <b/>
        <vertAlign val="superscript"/>
        <sz val="12"/>
        <color indexed="10"/>
        <rFont val="Arial"/>
        <family val="2"/>
      </rPr>
      <t>192</t>
    </r>
    <r>
      <rPr>
        <b/>
        <sz val="12"/>
        <color indexed="10"/>
        <rFont val="Arial"/>
        <family val="2"/>
      </rPr>
      <t>Ir mHDR-v1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</si>
</sst>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"/>
    <numFmt numFmtId="166" formatCode="0.0000"/>
    <numFmt numFmtId="167" formatCode="_-* #,##0.00\ [$€]_-;\-* #,##0.00\ [$€]_-;_-* &quot;-&quot;??\ [$€]_-;_-@_-"/>
  </numFmts>
  <fonts count="69">
    <font>
      <sz val="10"/>
      <name val="Arial"/>
      <family val="2"/>
    </font>
    <font>
      <sz val="11"/>
      <color indexed="8"/>
      <name val="Calibri"/>
      <family val="2"/>
    </font>
    <font>
      <i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name val="Symbol"/>
      <family val="1"/>
    </font>
    <font>
      <b/>
      <vertAlign val="subscript"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 Black"/>
      <family val="2"/>
    </font>
    <font>
      <sz val="11"/>
      <color indexed="12"/>
      <name val="Arial Black"/>
      <family val="2"/>
    </font>
    <font>
      <sz val="12"/>
      <color indexed="12"/>
      <name val="Symbol"/>
      <family val="1"/>
    </font>
    <font>
      <vertAlign val="subscript"/>
      <sz val="12"/>
      <color indexed="12"/>
      <name val="Arial Black"/>
      <family val="2"/>
    </font>
    <font>
      <b/>
      <sz val="12"/>
      <color indexed="12"/>
      <name val="Symbol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b/>
      <vertAlign val="superscript"/>
      <sz val="18"/>
      <color indexed="10"/>
      <name val="Arial"/>
      <family val="2"/>
    </font>
    <font>
      <b/>
      <sz val="12"/>
      <color indexed="12"/>
      <name val="Arial Black"/>
      <family val="2"/>
    </font>
    <font>
      <i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vertAlign val="superscript"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.25"/>
      <color indexed="8"/>
      <name val="Arial"/>
      <family val="0"/>
    </font>
    <font>
      <sz val="14.75"/>
      <color indexed="8"/>
      <name val="Arial"/>
      <family val="0"/>
    </font>
    <font>
      <b/>
      <sz val="15.25"/>
      <color indexed="8"/>
      <name val="Arial"/>
      <family val="0"/>
    </font>
    <font>
      <b/>
      <vertAlign val="subscript"/>
      <sz val="15.25"/>
      <color indexed="8"/>
      <name val="Arial"/>
      <family val="0"/>
    </font>
    <font>
      <b/>
      <sz val="19.25"/>
      <color indexed="8"/>
      <name val="Arial"/>
      <family val="0"/>
    </font>
    <font>
      <sz val="14.25"/>
      <color indexed="8"/>
      <name val="Arial"/>
      <family val="0"/>
    </font>
    <font>
      <sz val="9.5"/>
      <color indexed="8"/>
      <name val="Arial"/>
      <family val="0"/>
    </font>
    <font>
      <b/>
      <sz val="16.75"/>
      <color indexed="8"/>
      <name val="Arial"/>
      <family val="0"/>
    </font>
    <font>
      <b/>
      <sz val="16.75"/>
      <color indexed="8"/>
      <name val="Symbol"/>
      <family val="0"/>
    </font>
    <font>
      <b/>
      <sz val="15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22"/>
        <bgColor indexed="31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11"/>
      </left>
      <right style="thin"/>
      <top/>
      <bottom style="thin"/>
    </border>
    <border>
      <left/>
      <right/>
      <top style="thin">
        <color indexed="10"/>
      </top>
      <bottom/>
    </border>
    <border>
      <left style="thick">
        <color indexed="11"/>
      </left>
      <right style="thin"/>
      <top style="thin"/>
      <bottom style="thin"/>
    </border>
    <border>
      <left/>
      <right style="thick">
        <color indexed="11"/>
      </right>
      <top/>
      <bottom style="thick">
        <color indexed="11"/>
      </bottom>
    </border>
    <border>
      <left/>
      <right/>
      <top/>
      <bottom style="thick">
        <color indexed="11"/>
      </bottom>
    </border>
    <border>
      <left style="thick">
        <color indexed="11"/>
      </left>
      <right/>
      <top/>
      <bottom style="thick">
        <color indexed="11"/>
      </bottom>
    </border>
    <border>
      <left/>
      <right style="thick">
        <color indexed="11"/>
      </right>
      <top/>
      <bottom/>
    </border>
    <border>
      <left style="thick">
        <color indexed="11"/>
      </left>
      <right/>
      <top/>
      <bottom/>
    </border>
    <border>
      <left style="thin"/>
      <right style="thick">
        <color indexed="11"/>
      </right>
      <top/>
      <bottom style="thin"/>
    </border>
    <border>
      <left/>
      <right style="thick">
        <color indexed="11"/>
      </right>
      <top style="thick">
        <color indexed="11"/>
      </top>
      <bottom/>
    </border>
    <border>
      <left/>
      <right/>
      <top style="thick">
        <color indexed="11"/>
      </top>
      <bottom/>
    </border>
    <border>
      <left style="thick">
        <color indexed="11"/>
      </left>
      <right/>
      <top style="thick">
        <color indexed="11"/>
      </top>
      <bottom/>
    </border>
    <border>
      <left style="thin"/>
      <right style="thin"/>
      <top style="thick">
        <color indexed="11"/>
      </top>
      <bottom style="thin"/>
    </border>
    <border>
      <left style="thick">
        <color indexed="11"/>
      </left>
      <right style="thin"/>
      <top style="thick">
        <color indexed="11"/>
      </top>
      <bottom/>
    </border>
    <border>
      <left style="thin"/>
      <right style="thick">
        <color indexed="11"/>
      </right>
      <top style="thick">
        <color indexed="11"/>
      </top>
      <bottom style="thin"/>
    </border>
    <border>
      <left style="thick">
        <color indexed="11"/>
      </left>
      <right style="thin"/>
      <top style="thick">
        <color indexed="11"/>
      </top>
      <bottom style="thin"/>
    </border>
    <border>
      <left style="thick">
        <color indexed="10"/>
      </left>
      <right/>
      <top style="thin">
        <color indexed="10"/>
      </top>
      <bottom/>
    </border>
    <border>
      <left/>
      <right/>
      <top/>
      <bottom style="thin">
        <color indexed="10"/>
      </bottom>
    </border>
    <border>
      <left style="medium">
        <color indexed="10"/>
      </left>
      <right/>
      <top style="medium">
        <color indexed="10"/>
      </top>
      <bottom/>
    </border>
    <border>
      <left/>
      <right style="medium">
        <color indexed="10"/>
      </right>
      <top/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/>
      <right/>
      <top/>
      <bottom style="thick">
        <color indexed="56"/>
      </bottom>
    </border>
    <border>
      <left/>
      <right style="medium">
        <color indexed="56"/>
      </right>
      <top/>
      <bottom style="thick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0" borderId="10" xfId="0" applyNumberFormat="1" applyFont="1" applyFill="1" applyBorder="1" applyAlignment="1" quotePrefix="1">
      <alignment horizontal="center"/>
    </xf>
    <xf numFmtId="164" fontId="2" fillId="34" borderId="10" xfId="0" applyNumberFormat="1" applyFont="1" applyFill="1" applyBorder="1" applyAlignment="1" quotePrefix="1">
      <alignment horizontal="center"/>
    </xf>
    <xf numFmtId="164" fontId="2" fillId="34" borderId="11" xfId="0" applyNumberFormat="1" applyFont="1" applyFill="1" applyBorder="1" applyAlignment="1" quotePrefix="1">
      <alignment horizontal="center"/>
    </xf>
    <xf numFmtId="0" fontId="3" fillId="33" borderId="12" xfId="0" applyFont="1" applyFill="1" applyBorder="1" applyAlignment="1">
      <alignment horizontal="center"/>
    </xf>
    <xf numFmtId="164" fontId="2" fillId="34" borderId="13" xfId="0" applyNumberFormat="1" applyFont="1" applyFill="1" applyBorder="1" applyAlignment="1" quotePrefix="1">
      <alignment horizontal="center"/>
    </xf>
    <xf numFmtId="165" fontId="0" fillId="0" borderId="14" xfId="0" applyNumberFormat="1" applyFont="1" applyFill="1" applyBorder="1" applyAlignment="1">
      <alignment horizontal="center"/>
    </xf>
    <xf numFmtId="165" fontId="0" fillId="0" borderId="15" xfId="0" applyNumberFormat="1" applyFont="1" applyFill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2" fontId="3" fillId="33" borderId="0" xfId="0" applyNumberFormat="1" applyFont="1" applyFill="1" applyBorder="1" applyAlignment="1">
      <alignment horizontal="right"/>
    </xf>
    <xf numFmtId="165" fontId="0" fillId="0" borderId="17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6" fontId="0" fillId="0" borderId="18" xfId="0" applyNumberFormat="1" applyFont="1" applyBorder="1" applyAlignment="1">
      <alignment horizontal="center"/>
    </xf>
    <xf numFmtId="166" fontId="0" fillId="0" borderId="17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33" borderId="19" xfId="0" applyNumberFormat="1" applyFont="1" applyFill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1" fontId="0" fillId="0" borderId="18" xfId="0" applyNumberFormat="1" applyFont="1" applyBorder="1" applyAlignment="1">
      <alignment horizontal="center"/>
    </xf>
    <xf numFmtId="164" fontId="4" fillId="33" borderId="19" xfId="0" applyNumberFormat="1" applyFont="1" applyFill="1" applyBorder="1" applyAlignment="1">
      <alignment horizontal="center"/>
    </xf>
    <xf numFmtId="165" fontId="0" fillId="0" borderId="20" xfId="0" applyNumberFormat="1" applyFont="1" applyFill="1" applyBorder="1" applyAlignment="1">
      <alignment horizontal="center"/>
    </xf>
    <xf numFmtId="165" fontId="0" fillId="0" borderId="21" xfId="0" applyNumberFormat="1" applyFont="1" applyFill="1" applyBorder="1" applyAlignment="1">
      <alignment horizontal="center"/>
    </xf>
    <xf numFmtId="165" fontId="0" fillId="0" borderId="22" xfId="0" applyNumberFormat="1" applyFont="1" applyBorder="1" applyAlignment="1">
      <alignment horizontal="center"/>
    </xf>
    <xf numFmtId="164" fontId="0" fillId="0" borderId="23" xfId="0" applyNumberFormat="1" applyFont="1" applyFill="1" applyBorder="1" applyAlignment="1" quotePrefix="1">
      <alignment horizontal="center"/>
    </xf>
    <xf numFmtId="164" fontId="5" fillId="34" borderId="23" xfId="0" applyNumberFormat="1" applyFont="1" applyFill="1" applyBorder="1" applyAlignment="1" quotePrefix="1">
      <alignment horizontal="center"/>
    </xf>
    <xf numFmtId="164" fontId="2" fillId="34" borderId="24" xfId="0" applyNumberFormat="1" applyFont="1" applyFill="1" applyBorder="1" applyAlignment="1" quotePrefix="1">
      <alignment horizontal="center"/>
    </xf>
    <xf numFmtId="164" fontId="2" fillId="34" borderId="25" xfId="0" applyNumberFormat="1" applyFont="1" applyFill="1" applyBorder="1" applyAlignment="1">
      <alignment horizontal="center"/>
    </xf>
    <xf numFmtId="1" fontId="0" fillId="33" borderId="26" xfId="0" applyNumberFormat="1" applyFont="1" applyFill="1" applyBorder="1" applyAlignment="1">
      <alignment horizontal="center"/>
    </xf>
    <xf numFmtId="2" fontId="3" fillId="33" borderId="27" xfId="0" applyNumberFormat="1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right"/>
    </xf>
    <xf numFmtId="0" fontId="10" fillId="33" borderId="0" xfId="0" applyFont="1" applyFill="1" applyAlignment="1">
      <alignment horizontal="left"/>
    </xf>
    <xf numFmtId="0" fontId="11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164" fontId="8" fillId="33" borderId="0" xfId="0" applyNumberFormat="1" applyFont="1" applyFill="1" applyAlignment="1">
      <alignment/>
    </xf>
    <xf numFmtId="0" fontId="14" fillId="33" borderId="0" xfId="0" applyFont="1" applyFill="1" applyAlignment="1">
      <alignment horizontal="right"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164" fontId="19" fillId="34" borderId="0" xfId="0" applyNumberFormat="1" applyFont="1" applyFill="1" applyBorder="1" applyAlignment="1">
      <alignment horizontal="left"/>
    </xf>
    <xf numFmtId="164" fontId="2" fillId="34" borderId="0" xfId="0" applyNumberFormat="1" applyFont="1" applyFill="1" applyBorder="1" applyAlignment="1">
      <alignment horizontal="center"/>
    </xf>
    <xf numFmtId="0" fontId="18" fillId="35" borderId="32" xfId="0" applyFont="1" applyFill="1" applyBorder="1" applyAlignment="1">
      <alignment horizontal="center" vertical="center"/>
    </xf>
    <xf numFmtId="0" fontId="18" fillId="35" borderId="33" xfId="0" applyFont="1" applyFill="1" applyBorder="1" applyAlignment="1">
      <alignment horizontal="center" vertical="center"/>
    </xf>
    <xf numFmtId="0" fontId="61" fillId="0" borderId="34" xfId="53" applyBorder="1" applyAlignment="1">
      <alignment vertical="center" wrapText="1"/>
    </xf>
    <xf numFmtId="0" fontId="61" fillId="0" borderId="35" xfId="53" applyBorder="1" applyAlignment="1">
      <alignment wrapText="1"/>
    </xf>
    <xf numFmtId="0" fontId="61" fillId="0" borderId="36" xfId="53" applyBorder="1" applyAlignment="1">
      <alignment wrapText="1"/>
    </xf>
    <xf numFmtId="0" fontId="61" fillId="0" borderId="37" xfId="53" applyBorder="1" applyAlignment="1">
      <alignment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orcentual 2" xfId="61"/>
    <cellStyle name="Title" xfId="62"/>
    <cellStyle name="Total" xfId="63"/>
    <cellStyle name="Warning Text" xfId="64"/>
  </cellStyles>
  <dxfs count="1">
    <dxf>
      <font>
        <b val="0"/>
        <i/>
        <u val="single"/>
      </font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Radial dose funtion
mHDR-v1
L = 0.35 cm</a:t>
            </a:r>
          </a:p>
        </c:rich>
      </c:tx>
      <c:layout>
        <c:manualLayout>
          <c:xMode val="factor"/>
          <c:yMode val="factor"/>
          <c:x val="-0.1"/>
          <c:y val="0.2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00025"/>
          <c:w val="0.9615"/>
          <c:h val="0.94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'mHDR-v1(classic)'!$B$12:$B$25</c:f>
              <c:numCache/>
            </c:numRef>
          </c:xVal>
          <c:yVal>
            <c:numRef>
              <c:f>'mHDR-v1(classic)'!$C$12:$C$25</c:f>
              <c:numCache/>
            </c:numRef>
          </c:yVal>
          <c:smooth val="1"/>
        </c:ser>
        <c:axId val="45236684"/>
        <c:axId val="4476973"/>
      </c:scatterChart>
      <c:valAx>
        <c:axId val="45236684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07"/>
              <c:y val="0.08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6973"/>
        <c:crosses val="autoZero"/>
        <c:crossBetween val="midCat"/>
        <c:dispUnits/>
        <c:majorUnit val="1"/>
        <c:minorUnit val="0.5"/>
      </c:valAx>
      <c:valAx>
        <c:axId val="4476973"/>
        <c:scaling>
          <c:orientation val="minMax"/>
          <c:max val="1.01"/>
          <c:min val="0.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</a:t>
                </a:r>
                <a:r>
                  <a:rPr lang="en-US" cap="none" sz="152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(r)</a:t>
                </a:r>
              </a:p>
            </c:rich>
          </c:tx>
          <c:layout>
            <c:manualLayout>
              <c:xMode val="factor"/>
              <c:yMode val="factor"/>
              <c:x val="-0.01125"/>
              <c:y val="0.1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3668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Anisotropy function
mHDR-v1
L = 0.35 cm</a:t>
            </a:r>
          </a:p>
        </c:rich>
      </c:tx>
      <c:layout>
        <c:manualLayout>
          <c:xMode val="factor"/>
          <c:yMode val="factor"/>
          <c:x val="0.06025"/>
          <c:y val="0.16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0155"/>
          <c:w val="0.9775"/>
          <c:h val="0.89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'mHDR-v1(classic)'!$E$12:$E$58</c:f>
              <c:numCache/>
            </c:numRef>
          </c:xVal>
          <c:yVal>
            <c:numRef>
              <c:f>'mHDR-v1(classic)'!$F$12:$F$58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'mHDR-v1(classic)'!$E$12:$E$58</c:f>
              <c:numCache/>
            </c:numRef>
          </c:xVal>
          <c:yVal>
            <c:numRef>
              <c:f>'mHDR-v1(classic)'!$H$12:$H$58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'mHDR-v1(classic)'!$E$12:$E$58</c:f>
              <c:numCache/>
            </c:numRef>
          </c:xVal>
          <c:yVal>
            <c:numRef>
              <c:f>'mHDR-v1(classic)'!$I$12:$I$58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'mHDR-v1(classic)'!$E$12:$E$58</c:f>
              <c:numCache/>
            </c:numRef>
          </c:xVal>
          <c:yVal>
            <c:numRef>
              <c:f>'mHDR-v1(classic)'!$J$12:$J$58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'mHDR-v1(classic)'!$E$12:$E$58</c:f>
              <c:numCache/>
            </c:numRef>
          </c:xVal>
          <c:yVal>
            <c:numRef>
              <c:f>'mHDR-v1(classic)'!$K$12:$K$58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'mHDR-v1(classic)'!$E$12:$E$58</c:f>
              <c:numCache/>
            </c:numRef>
          </c:xVal>
          <c:yVal>
            <c:numRef>
              <c:f>'mHDR-v1(classic)'!$L$12:$L$58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'mHDR-v1(classic)'!$E$12:$E$58</c:f>
              <c:numCache/>
            </c:numRef>
          </c:xVal>
          <c:yVal>
            <c:numRef>
              <c:f>'mHDR-v1(classic)'!$M$12:$M$58</c:f>
              <c:numCache/>
            </c:numRef>
          </c:yVal>
          <c:smooth val="1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'mHDR-v1(classic)'!$E$12:$E$50</c:f>
              <c:numCache/>
            </c:numRef>
          </c:xVal>
          <c:yVal>
            <c:numRef>
              <c:f>'mHDR-v1(classic)'!$N$12:$N$58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'mHDR-v1(classic)'!$E$12:$E$50</c:f>
              <c:numCache/>
            </c:numRef>
          </c:xVal>
          <c:yVal>
            <c:numRef>
              <c:f>'mHDR-v1(classic)'!$O$12:$O$58</c:f>
              <c:numCache/>
            </c:numRef>
          </c:yVal>
          <c:smooth val="1"/>
        </c:ser>
        <c:axId val="40292758"/>
        <c:axId val="27090503"/>
      </c:scatterChart>
      <c:valAx>
        <c:axId val="40292758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(degree)</a:t>
                </a:r>
              </a:p>
            </c:rich>
          </c:tx>
          <c:layout>
            <c:manualLayout>
              <c:xMode val="factor"/>
              <c:yMode val="factor"/>
              <c:x val="0.00025"/>
              <c:y val="0.09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90503"/>
        <c:crosses val="autoZero"/>
        <c:crossBetween val="midCat"/>
        <c:dispUnits/>
        <c:majorUnit val="10"/>
        <c:minorUnit val="5"/>
      </c:valAx>
      <c:valAx>
        <c:axId val="27090503"/>
        <c:scaling>
          <c:orientation val="minMax"/>
          <c:max val="1.01"/>
          <c:min val="0.6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F(r,</a:t>
                </a:r>
                <a:r>
                  <a:rPr lang="en-US" cap="none" sz="1675" b="1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8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92758"/>
        <c:crosses val="autoZero"/>
        <c:crossBetween val="midCat"/>
        <c:dispUnits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59</xdr:row>
      <xdr:rowOff>142875</xdr:rowOff>
    </xdr:from>
    <xdr:to>
      <xdr:col>15</xdr:col>
      <xdr:colOff>0</xdr:colOff>
      <xdr:row>102</xdr:row>
      <xdr:rowOff>38100</xdr:rowOff>
    </xdr:to>
    <xdr:graphicFrame>
      <xdr:nvGraphicFramePr>
        <xdr:cNvPr id="1" name="Chart 7"/>
        <xdr:cNvGraphicFramePr/>
      </xdr:nvGraphicFramePr>
      <xdr:xfrm>
        <a:off x="133350" y="10782300"/>
        <a:ext cx="7143750" cy="685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476250</xdr:colOff>
      <xdr:row>48</xdr:row>
      <xdr:rowOff>9525</xdr:rowOff>
    </xdr:from>
    <xdr:to>
      <xdr:col>26</xdr:col>
      <xdr:colOff>180975</xdr:colOff>
      <xdr:row>80</xdr:row>
      <xdr:rowOff>133350</xdr:rowOff>
    </xdr:to>
    <xdr:graphicFrame>
      <xdr:nvGraphicFramePr>
        <xdr:cNvPr id="2" name="Chart 8"/>
        <xdr:cNvGraphicFramePr/>
      </xdr:nvGraphicFramePr>
      <xdr:xfrm>
        <a:off x="7753350" y="8867775"/>
        <a:ext cx="5553075" cy="5305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13</xdr:col>
      <xdr:colOff>190500</xdr:colOff>
      <xdr:row>0</xdr:row>
      <xdr:rowOff>19050</xdr:rowOff>
    </xdr:from>
    <xdr:to>
      <xdr:col>20</xdr:col>
      <xdr:colOff>66675</xdr:colOff>
      <xdr:row>7</xdr:row>
      <xdr:rowOff>104775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91300" y="19050"/>
          <a:ext cx="35718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Mis%20documentos\Excel\Semillas\Microselectron-HDR-v2-A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Tasks"/>
      <sheetName val="Publications"/>
      <sheetName val="Consensus"/>
      <sheetName val="QA"/>
      <sheetName val="Dose Rate Constant"/>
      <sheetName val="Radial-Dose"/>
      <sheetName val="Anisotropy"/>
      <sheetName val="Along-away"/>
      <sheetName val="in-out-source"/>
      <sheetName val="Along-away (MADRID)"/>
      <sheetName val="Control"/>
      <sheetName val="CompareMadrid"/>
    </sheetNames>
    <sheetDataSet>
      <sheetData sheetId="3">
        <row r="7">
          <cell r="F7">
            <v>0.25</v>
          </cell>
          <cell r="G7">
            <v>0.5</v>
          </cell>
          <cell r="H7">
            <v>1</v>
          </cell>
          <cell r="I7">
            <v>2</v>
          </cell>
          <cell r="J7">
            <v>3</v>
          </cell>
          <cell r="K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nk.aip.org/link/doi/10.1118/1.3703892" TargetMode="External" /><Relationship Id="rId2" Type="http://schemas.openxmlformats.org/officeDocument/2006/relationships/hyperlink" Target="http://www.aapm.org/pubs/reports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2" width="7.8515625" style="1" customWidth="1"/>
    <col min="3" max="3" width="18.00390625" style="1" customWidth="1"/>
    <col min="4" max="4" width="6.421875" style="1" customWidth="1"/>
    <col min="5" max="5" width="7.140625" style="1" customWidth="1"/>
    <col min="6" max="15" width="6.57421875" style="1" customWidth="1"/>
    <col min="16" max="16" width="7.57421875" style="1" customWidth="1"/>
    <col min="17" max="17" width="10.421875" style="1" customWidth="1"/>
    <col min="18" max="18" width="9.140625" style="1" customWidth="1"/>
    <col min="19" max="28" width="7.57421875" style="1" bestFit="1" customWidth="1"/>
    <col min="29" max="16384" width="11.421875" style="1" customWidth="1"/>
  </cols>
  <sheetData>
    <row r="1" spans="2:35" ht="28.5" thickBot="1">
      <c r="B1" s="53" t="s">
        <v>12</v>
      </c>
      <c r="C1" s="53"/>
      <c r="D1" s="53"/>
      <c r="E1" s="54"/>
      <c r="F1" s="50"/>
      <c r="G1" s="49" t="s">
        <v>16</v>
      </c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AE1" s="48"/>
      <c r="AF1" s="48"/>
      <c r="AG1" s="48"/>
      <c r="AH1" s="48"/>
      <c r="AI1" s="48"/>
    </row>
    <row r="2" ht="14.25" thickBot="1" thickTop="1"/>
    <row r="3" spans="1:10" ht="31.5" customHeight="1">
      <c r="A3" s="55" t="s">
        <v>13</v>
      </c>
      <c r="B3" s="56"/>
      <c r="C3" s="56"/>
      <c r="D3" s="56"/>
      <c r="E3" s="56"/>
      <c r="F3" s="56"/>
      <c r="G3" s="56"/>
      <c r="H3" s="56"/>
      <c r="I3" s="56"/>
      <c r="J3" s="57"/>
    </row>
    <row r="4" spans="1:10" ht="24" customHeight="1" thickBot="1">
      <c r="A4" s="58" t="s">
        <v>14</v>
      </c>
      <c r="B4" s="59"/>
      <c r="C4" s="59"/>
      <c r="D4" s="59"/>
      <c r="E4" s="59"/>
      <c r="F4" s="59"/>
      <c r="G4" s="59"/>
      <c r="H4" s="59"/>
      <c r="I4" s="59"/>
      <c r="J4" s="60"/>
    </row>
    <row r="5" spans="2:5" ht="15.75">
      <c r="B5" s="47" t="s">
        <v>11</v>
      </c>
      <c r="C5" s="46">
        <v>1.11575</v>
      </c>
      <c r="E5" s="45" t="s">
        <v>10</v>
      </c>
    </row>
    <row r="6" spans="2:5" ht="15.75">
      <c r="B6" s="47"/>
      <c r="C6" s="46"/>
      <c r="E6" s="45"/>
    </row>
    <row r="7" spans="2:15" ht="15.75">
      <c r="B7" s="51" t="s">
        <v>15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2:5" ht="15.75">
      <c r="B8" s="47"/>
      <c r="C8" s="46"/>
      <c r="E8" s="45"/>
    </row>
    <row r="9" spans="2:17" ht="18">
      <c r="B9" s="43" t="s">
        <v>9</v>
      </c>
      <c r="C9" s="44"/>
      <c r="F9" s="43" t="s">
        <v>8</v>
      </c>
      <c r="H9" s="44"/>
      <c r="P9" s="43" t="s">
        <v>7</v>
      </c>
      <c r="Q9" s="43"/>
    </row>
    <row r="10" spans="2:9" ht="15.75" thickBot="1">
      <c r="B10" s="42" t="s">
        <v>6</v>
      </c>
      <c r="C10" s="41">
        <v>0.35</v>
      </c>
      <c r="D10" s="40" t="s">
        <v>5</v>
      </c>
      <c r="H10" s="39" t="s">
        <v>4</v>
      </c>
      <c r="I10" s="39"/>
    </row>
    <row r="11" spans="2:29" ht="28.5" thickBot="1">
      <c r="B11" s="38" t="s">
        <v>3</v>
      </c>
      <c r="C11" s="37" t="s">
        <v>2</v>
      </c>
      <c r="E11" s="36" t="s">
        <v>1</v>
      </c>
      <c r="F11" s="35">
        <v>0</v>
      </c>
      <c r="G11" s="35">
        <v>0.25</v>
      </c>
      <c r="H11" s="35">
        <v>0.5</v>
      </c>
      <c r="I11" s="35">
        <v>1</v>
      </c>
      <c r="J11" s="35">
        <v>2</v>
      </c>
      <c r="K11" s="35">
        <v>3</v>
      </c>
      <c r="L11" s="35">
        <v>4</v>
      </c>
      <c r="M11" s="35">
        <v>5</v>
      </c>
      <c r="N11" s="35">
        <v>7.5</v>
      </c>
      <c r="O11" s="35">
        <v>10</v>
      </c>
      <c r="Q11" s="34" t="s">
        <v>0</v>
      </c>
      <c r="R11" s="33">
        <v>0</v>
      </c>
      <c r="S11" s="33">
        <v>0.25</v>
      </c>
      <c r="T11" s="33">
        <v>0.5</v>
      </c>
      <c r="U11" s="33">
        <v>0.75</v>
      </c>
      <c r="V11" s="33">
        <v>1</v>
      </c>
      <c r="W11" s="33">
        <v>1.5</v>
      </c>
      <c r="X11" s="33">
        <v>2</v>
      </c>
      <c r="Y11" s="33">
        <v>3</v>
      </c>
      <c r="Z11" s="33">
        <v>4</v>
      </c>
      <c r="AA11" s="33">
        <v>5</v>
      </c>
      <c r="AB11" s="33">
        <v>6</v>
      </c>
      <c r="AC11" s="33">
        <v>7</v>
      </c>
    </row>
    <row r="12" spans="2:29" ht="13.5" thickTop="1">
      <c r="B12" s="32">
        <v>0</v>
      </c>
      <c r="C12" s="31">
        <v>0.9910505360926825</v>
      </c>
      <c r="E12" s="5">
        <v>0</v>
      </c>
      <c r="F12" s="30">
        <v>0.6831</v>
      </c>
      <c r="G12" s="29">
        <v>0.6831</v>
      </c>
      <c r="H12" s="28">
        <v>0.664</v>
      </c>
      <c r="I12" s="28">
        <v>0.6258</v>
      </c>
      <c r="J12" s="28">
        <v>0.6344</v>
      </c>
      <c r="K12" s="28">
        <v>0.6552</v>
      </c>
      <c r="L12" s="28">
        <v>0.6771</v>
      </c>
      <c r="M12" s="28">
        <v>0.6974</v>
      </c>
      <c r="N12" s="28">
        <v>0.7428</v>
      </c>
      <c r="O12" s="28">
        <v>0.7756</v>
      </c>
      <c r="Q12" s="10">
        <v>7</v>
      </c>
      <c r="R12" s="27">
        <v>0.016615722976604057</v>
      </c>
      <c r="S12" s="26">
        <v>0.016872897963195847</v>
      </c>
      <c r="T12" s="26">
        <v>0.01715949579347582</v>
      </c>
      <c r="U12" s="26">
        <v>0.01739734773552848</v>
      </c>
      <c r="V12" s="26">
        <v>0.01762333535468341</v>
      </c>
      <c r="W12" s="26">
        <v>0.01786968232350729</v>
      </c>
      <c r="X12" s="26">
        <v>0.01784333664842966</v>
      </c>
      <c r="Y12" s="26">
        <v>0.01705628640679183</v>
      </c>
      <c r="Z12" s="26">
        <v>0.01558118031760905</v>
      </c>
      <c r="AA12" s="26">
        <v>0.013840070431912696</v>
      </c>
      <c r="AB12" s="26">
        <v>0.012037711664648742</v>
      </c>
      <c r="AC12" s="25">
        <v>0.010409434469601339</v>
      </c>
    </row>
    <row r="13" spans="2:29" ht="12.75">
      <c r="B13" s="18">
        <v>0.2</v>
      </c>
      <c r="C13" s="17">
        <v>0.9910505360926825</v>
      </c>
      <c r="E13" s="5">
        <v>1</v>
      </c>
      <c r="F13" s="6">
        <v>0.6832500000000001</v>
      </c>
      <c r="G13" s="3">
        <v>0.6832500000000001</v>
      </c>
      <c r="H13" s="2">
        <v>0.6635</v>
      </c>
      <c r="I13" s="2">
        <v>0.624</v>
      </c>
      <c r="J13" s="2">
        <v>0.6379</v>
      </c>
      <c r="K13" s="2">
        <v>0.6609</v>
      </c>
      <c r="L13" s="2">
        <v>0.6832</v>
      </c>
      <c r="M13" s="2">
        <v>0.7042</v>
      </c>
      <c r="N13" s="2">
        <v>0.7464</v>
      </c>
      <c r="O13" s="2">
        <v>0.779</v>
      </c>
      <c r="Q13" s="10">
        <v>6</v>
      </c>
      <c r="R13" s="14">
        <v>0.022274758760563666</v>
      </c>
      <c r="S13" s="13">
        <v>0.02276716232278717</v>
      </c>
      <c r="T13" s="13">
        <v>0.023224420879508954</v>
      </c>
      <c r="U13" s="13">
        <v>0.023699683079956957</v>
      </c>
      <c r="V13" s="13">
        <v>0.024080876084412478</v>
      </c>
      <c r="W13" s="13">
        <v>0.024378150542191404</v>
      </c>
      <c r="X13" s="13">
        <v>0.02420401357709426</v>
      </c>
      <c r="Y13" s="13">
        <v>0.022512864928929475</v>
      </c>
      <c r="Z13" s="13">
        <v>0.01998521702614245</v>
      </c>
      <c r="AA13" s="12">
        <v>0.0171677723372308</v>
      </c>
      <c r="AB13" s="12">
        <v>0.014568418533616716</v>
      </c>
      <c r="AC13" s="11">
        <v>0.012251537098907889</v>
      </c>
    </row>
    <row r="14" spans="2:29" ht="12.75">
      <c r="B14" s="18">
        <v>0.25</v>
      </c>
      <c r="C14" s="24">
        <v>0.9924262282871628</v>
      </c>
      <c r="E14" s="5">
        <v>2</v>
      </c>
      <c r="F14" s="6">
        <v>0.68245</v>
      </c>
      <c r="G14" s="3">
        <v>0.68245</v>
      </c>
      <c r="H14" s="2">
        <v>0.6632</v>
      </c>
      <c r="I14" s="2">
        <v>0.6247</v>
      </c>
      <c r="J14" s="2">
        <v>0.6455</v>
      </c>
      <c r="K14" s="2">
        <v>0.6693</v>
      </c>
      <c r="L14" s="2">
        <v>0.6905</v>
      </c>
      <c r="M14" s="2">
        <v>0.7129</v>
      </c>
      <c r="N14" s="2">
        <v>0.7538</v>
      </c>
      <c r="O14" s="2">
        <v>0.7836</v>
      </c>
      <c r="Q14" s="10">
        <v>5</v>
      </c>
      <c r="R14" s="14">
        <v>0.0315160151913248</v>
      </c>
      <c r="S14" s="13">
        <v>0.032484877304985005</v>
      </c>
      <c r="T14" s="13">
        <v>0.03336776898416239</v>
      </c>
      <c r="U14" s="13">
        <v>0.034250525920452926</v>
      </c>
      <c r="V14" s="13">
        <v>0.034800924010346866</v>
      </c>
      <c r="W14" s="13">
        <v>0.03504965357996474</v>
      </c>
      <c r="X14" s="13">
        <v>0.03425048347652799</v>
      </c>
      <c r="Y14" s="13">
        <v>0.030525365746734572</v>
      </c>
      <c r="Z14" s="13">
        <v>0.025887108138805712</v>
      </c>
      <c r="AA14" s="13">
        <v>0.021448927395401052</v>
      </c>
      <c r="AB14" s="12">
        <v>0.017551999478524996</v>
      </c>
      <c r="AC14" s="11">
        <v>0.014342234941682895</v>
      </c>
    </row>
    <row r="15" spans="2:29" ht="12.75">
      <c r="B15" s="18">
        <v>0.5</v>
      </c>
      <c r="C15" s="17">
        <v>0.9974092044366226</v>
      </c>
      <c r="E15" s="5">
        <v>3</v>
      </c>
      <c r="F15" s="6">
        <v>0.67715</v>
      </c>
      <c r="G15" s="3">
        <v>0.67715</v>
      </c>
      <c r="H15" s="2">
        <v>0.6636</v>
      </c>
      <c r="I15" s="2">
        <v>0.6365</v>
      </c>
      <c r="J15" s="2">
        <v>0.6562</v>
      </c>
      <c r="K15" s="2">
        <v>0.6814</v>
      </c>
      <c r="L15" s="2">
        <v>0.7014</v>
      </c>
      <c r="M15" s="2">
        <v>0.7218</v>
      </c>
      <c r="N15" s="2">
        <v>0.7621</v>
      </c>
      <c r="O15" s="2">
        <v>0.7906</v>
      </c>
      <c r="Q15" s="10">
        <v>4</v>
      </c>
      <c r="R15" s="14">
        <v>0.048063813329340045</v>
      </c>
      <c r="S15" s="13">
        <v>0.049953905447930824</v>
      </c>
      <c r="T15" s="13">
        <v>0.051854416865011535</v>
      </c>
      <c r="U15" s="13">
        <v>0.05346960532366602</v>
      </c>
      <c r="V15" s="13">
        <v>0.054297735909652436</v>
      </c>
      <c r="W15" s="13">
        <v>0.05388886474082082</v>
      </c>
      <c r="X15" s="13">
        <v>0.051007813500661144</v>
      </c>
      <c r="Y15" s="13">
        <v>0.04268629745725268</v>
      </c>
      <c r="Z15" s="13">
        <v>0.033927074126258346</v>
      </c>
      <c r="AA15" s="13">
        <v>0.02659091462685226</v>
      </c>
      <c r="AB15" s="13">
        <v>0.02091192057681338</v>
      </c>
      <c r="AC15" s="11">
        <v>0.016623131373310444</v>
      </c>
    </row>
    <row r="16" spans="2:29" ht="12.75">
      <c r="B16" s="18">
        <v>0.75</v>
      </c>
      <c r="C16" s="24">
        <v>0.9987046022183114</v>
      </c>
      <c r="E16" s="5">
        <v>5</v>
      </c>
      <c r="F16" s="6">
        <v>0.6829999999999999</v>
      </c>
      <c r="G16" s="3">
        <v>0.6829999999999999</v>
      </c>
      <c r="H16" s="2">
        <v>0.6747</v>
      </c>
      <c r="I16" s="2">
        <v>0.6581</v>
      </c>
      <c r="J16" s="2">
        <v>0.6792</v>
      </c>
      <c r="K16" s="2">
        <v>0.7007</v>
      </c>
      <c r="L16" s="2">
        <v>0.7186</v>
      </c>
      <c r="M16" s="2">
        <v>0.7379</v>
      </c>
      <c r="N16" s="2">
        <v>0.7753</v>
      </c>
      <c r="O16" s="2">
        <v>0.7988</v>
      </c>
      <c r="Q16" s="10">
        <v>3</v>
      </c>
      <c r="R16" s="14">
        <v>0.08285212341641136</v>
      </c>
      <c r="S16" s="13">
        <v>0.08772662425609559</v>
      </c>
      <c r="T16" s="13">
        <v>0.09262064270567764</v>
      </c>
      <c r="U16" s="13">
        <v>0.09542096942277034</v>
      </c>
      <c r="V16" s="13">
        <v>0.09579224682469607</v>
      </c>
      <c r="W16" s="13">
        <v>0.09057031990743322</v>
      </c>
      <c r="X16" s="13">
        <v>0.08113387747007564</v>
      </c>
      <c r="Y16" s="13">
        <v>0.06061472794473203</v>
      </c>
      <c r="Z16" s="13">
        <v>0.04415559367529278</v>
      </c>
      <c r="AA16" s="13">
        <v>0.032563233120435534</v>
      </c>
      <c r="AB16" s="13">
        <v>0.02453696514144006</v>
      </c>
      <c r="AC16" s="11">
        <v>0.01887663563526322</v>
      </c>
    </row>
    <row r="17" spans="2:29" ht="12.75">
      <c r="B17" s="18">
        <v>1</v>
      </c>
      <c r="C17" s="17">
        <v>1</v>
      </c>
      <c r="E17" s="5">
        <v>7</v>
      </c>
      <c r="F17" s="6">
        <v>0.7039000000000001</v>
      </c>
      <c r="G17" s="3">
        <v>0.7039000000000001</v>
      </c>
      <c r="H17" s="2">
        <v>0.6973</v>
      </c>
      <c r="I17" s="2">
        <v>0.6841</v>
      </c>
      <c r="J17" s="2">
        <v>0.7024</v>
      </c>
      <c r="K17" s="2">
        <v>0.7238</v>
      </c>
      <c r="L17" s="2">
        <v>0.7401</v>
      </c>
      <c r="M17" s="2">
        <v>0.7595</v>
      </c>
      <c r="N17" s="2">
        <v>0.7904</v>
      </c>
      <c r="O17" s="2">
        <v>0.814</v>
      </c>
      <c r="Q17" s="10">
        <v>2</v>
      </c>
      <c r="R17" s="14">
        <v>0.18088591281893737</v>
      </c>
      <c r="S17" s="13">
        <v>0.1976650267006519</v>
      </c>
      <c r="T17" s="16">
        <v>0.21099419552720752</v>
      </c>
      <c r="U17" s="16">
        <v>0.2118899239284619</v>
      </c>
      <c r="V17" s="16">
        <v>0.2022954215362953</v>
      </c>
      <c r="W17" s="13">
        <v>0.16989991812904515</v>
      </c>
      <c r="X17" s="13">
        <v>0.13640104942449902</v>
      </c>
      <c r="Y17" s="13">
        <v>0.08563335890335141</v>
      </c>
      <c r="Z17" s="13">
        <v>0.05599208392727777</v>
      </c>
      <c r="AA17" s="13">
        <v>0.038580294007268645</v>
      </c>
      <c r="AB17" s="13">
        <v>0.02781057745558539</v>
      </c>
      <c r="AC17" s="15">
        <v>0.020800359815934033</v>
      </c>
    </row>
    <row r="18" spans="2:29" ht="12.75">
      <c r="B18" s="18">
        <v>1.5</v>
      </c>
      <c r="C18" s="17">
        <v>1.0023058819714554</v>
      </c>
      <c r="E18" s="5">
        <v>10</v>
      </c>
      <c r="F18" s="6">
        <v>0.7382500000000001</v>
      </c>
      <c r="G18" s="3">
        <v>0.7382500000000001</v>
      </c>
      <c r="H18" s="2">
        <v>0.7327</v>
      </c>
      <c r="I18" s="2">
        <v>0.7216</v>
      </c>
      <c r="J18" s="2">
        <v>0.7392</v>
      </c>
      <c r="K18" s="2">
        <v>0.7586</v>
      </c>
      <c r="L18" s="2">
        <v>0.773</v>
      </c>
      <c r="M18" s="2">
        <v>0.7893</v>
      </c>
      <c r="N18" s="2">
        <v>0.8157</v>
      </c>
      <c r="O18" s="2">
        <v>0.8347</v>
      </c>
      <c r="Q18" s="10">
        <v>1.5</v>
      </c>
      <c r="R18" s="19">
        <v>0.3207167432202396</v>
      </c>
      <c r="S18" s="16">
        <v>0.3583240159076605</v>
      </c>
      <c r="T18" s="16">
        <v>0.37685518219704356</v>
      </c>
      <c r="U18" s="16">
        <v>0.358555594907708</v>
      </c>
      <c r="V18" s="16">
        <v>0.3219358989098222</v>
      </c>
      <c r="W18" s="16">
        <v>0.24170244978180563</v>
      </c>
      <c r="X18" s="13">
        <v>0.17675416643654795</v>
      </c>
      <c r="Y18" s="13">
        <v>0.09972973350116082</v>
      </c>
      <c r="Z18" s="13">
        <v>0.06162956083727327</v>
      </c>
      <c r="AA18" s="13">
        <v>0.041183923849257884</v>
      </c>
      <c r="AB18" s="13">
        <v>0.029170122060517157</v>
      </c>
      <c r="AC18" s="15">
        <v>0.021574750829289703</v>
      </c>
    </row>
    <row r="19" spans="2:29" ht="12.75">
      <c r="B19" s="18">
        <v>2</v>
      </c>
      <c r="C19" s="17">
        <v>1.0042021281995128</v>
      </c>
      <c r="E19" s="5">
        <v>12</v>
      </c>
      <c r="F19" s="6">
        <v>0.7621499999999999</v>
      </c>
      <c r="G19" s="3">
        <v>0.7621499999999999</v>
      </c>
      <c r="H19" s="2">
        <v>0.7575</v>
      </c>
      <c r="I19" s="2">
        <v>0.7482</v>
      </c>
      <c r="J19" s="2">
        <v>0.7643</v>
      </c>
      <c r="K19" s="2">
        <v>0.7802</v>
      </c>
      <c r="L19" s="2">
        <v>0.7924</v>
      </c>
      <c r="M19" s="2">
        <v>0.8066</v>
      </c>
      <c r="N19" s="2">
        <v>0.8297</v>
      </c>
      <c r="O19" s="2">
        <v>0.8485</v>
      </c>
      <c r="Q19" s="10">
        <v>1</v>
      </c>
      <c r="R19" s="19">
        <v>0.7275893069762555</v>
      </c>
      <c r="S19" s="16">
        <v>0.8414506995951738</v>
      </c>
      <c r="T19" s="16">
        <v>0.808697103841553</v>
      </c>
      <c r="U19" s="16">
        <v>0.67719878954369</v>
      </c>
      <c r="V19" s="16">
        <v>0.5418980979943939</v>
      </c>
      <c r="W19" s="16">
        <v>0.3403151240185041</v>
      </c>
      <c r="X19" s="16">
        <v>0.2236006928451843</v>
      </c>
      <c r="Y19" s="13">
        <v>0.11287239933656447</v>
      </c>
      <c r="Z19" s="13">
        <v>0.06639427690561826</v>
      </c>
      <c r="AA19" s="13">
        <v>0.04340138677784307</v>
      </c>
      <c r="AB19" s="13">
        <v>0.030277600245205594</v>
      </c>
      <c r="AC19" s="15">
        <v>0.02217184340237119</v>
      </c>
    </row>
    <row r="20" spans="2:29" ht="12.75">
      <c r="B20" s="18">
        <v>3</v>
      </c>
      <c r="C20" s="17">
        <v>1.0063507446457627</v>
      </c>
      <c r="E20" s="5">
        <v>15</v>
      </c>
      <c r="F20" s="6">
        <v>0.7984</v>
      </c>
      <c r="G20" s="3">
        <v>0.7984</v>
      </c>
      <c r="H20" s="2">
        <v>0.7932</v>
      </c>
      <c r="I20" s="2">
        <v>0.7828</v>
      </c>
      <c r="J20" s="2">
        <v>0.7964</v>
      </c>
      <c r="K20" s="2">
        <v>0.8111</v>
      </c>
      <c r="L20" s="2">
        <v>0.8211</v>
      </c>
      <c r="M20" s="2">
        <v>0.8325</v>
      </c>
      <c r="N20" s="2">
        <v>0.851</v>
      </c>
      <c r="O20" s="2">
        <v>0.8648</v>
      </c>
      <c r="Q20" s="10">
        <v>0.5</v>
      </c>
      <c r="R20" s="21">
        <v>3.4024901878377225</v>
      </c>
      <c r="S20" s="20">
        <v>3.4317366052179787</v>
      </c>
      <c r="T20" s="20">
        <v>2.1942917648809535</v>
      </c>
      <c r="U20" s="16">
        <v>1.3533873274687498</v>
      </c>
      <c r="V20" s="16">
        <v>0.8860332076741058</v>
      </c>
      <c r="W20" s="16">
        <v>0.44756339915082255</v>
      </c>
      <c r="X20" s="16">
        <v>0.264842085077808</v>
      </c>
      <c r="Y20" s="13">
        <v>0.12251083705868826</v>
      </c>
      <c r="Z20" s="13">
        <v>0.06971516935045127</v>
      </c>
      <c r="AA20" s="13">
        <v>0.04477872808268725</v>
      </c>
      <c r="AB20" s="13">
        <v>0.030936795492122776</v>
      </c>
      <c r="AC20" s="15">
        <v>0.022538055040366656</v>
      </c>
    </row>
    <row r="21" spans="2:29" ht="12.75">
      <c r="B21" s="18">
        <v>4</v>
      </c>
      <c r="C21" s="17">
        <v>1.0057979951598524</v>
      </c>
      <c r="E21" s="5">
        <v>20</v>
      </c>
      <c r="F21" s="6">
        <v>0.8451</v>
      </c>
      <c r="G21" s="3">
        <v>0.8451</v>
      </c>
      <c r="H21" s="2">
        <v>0.842</v>
      </c>
      <c r="I21" s="2">
        <v>0.8358</v>
      </c>
      <c r="J21" s="2">
        <v>0.8439</v>
      </c>
      <c r="K21" s="2">
        <v>0.8548</v>
      </c>
      <c r="L21" s="2">
        <v>0.8618</v>
      </c>
      <c r="M21" s="2">
        <v>0.8709</v>
      </c>
      <c r="N21" s="2">
        <v>0.8842</v>
      </c>
      <c r="O21" s="2">
        <v>0.8942</v>
      </c>
      <c r="Q21" s="10">
        <v>0</v>
      </c>
      <c r="R21" s="23">
        <v>392398351.1241474</v>
      </c>
      <c r="S21" s="20">
        <v>15.613818413327564</v>
      </c>
      <c r="T21" s="20">
        <v>4.325322741811995</v>
      </c>
      <c r="U21" s="16">
        <v>1.9658728300672095</v>
      </c>
      <c r="V21" s="22">
        <v>1.1157500000000058</v>
      </c>
      <c r="W21" s="16">
        <v>0.4998059715350004</v>
      </c>
      <c r="X21" s="16">
        <v>0.28222729585298634</v>
      </c>
      <c r="Y21" s="13">
        <v>0.12588023625369282</v>
      </c>
      <c r="Z21" s="13">
        <v>0.07080378713744097</v>
      </c>
      <c r="AA21" s="13">
        <v>0.045116954741398166</v>
      </c>
      <c r="AB21" s="13">
        <v>0.031093831407192636</v>
      </c>
      <c r="AC21" s="15">
        <v>0.02262699667585585</v>
      </c>
    </row>
    <row r="22" spans="2:29" ht="12.75">
      <c r="B22" s="18">
        <v>5</v>
      </c>
      <c r="C22" s="17">
        <v>1.0011853030651339</v>
      </c>
      <c r="E22" s="5">
        <v>25</v>
      </c>
      <c r="F22" s="6">
        <v>0.88455</v>
      </c>
      <c r="G22" s="3">
        <v>0.88455</v>
      </c>
      <c r="H22" s="2">
        <v>0.88</v>
      </c>
      <c r="I22" s="2">
        <v>0.8709</v>
      </c>
      <c r="J22" s="2">
        <v>0.8795</v>
      </c>
      <c r="K22" s="2">
        <v>0.8882</v>
      </c>
      <c r="L22" s="2">
        <v>0.8913</v>
      </c>
      <c r="M22" s="2">
        <v>0.8967</v>
      </c>
      <c r="N22" s="2">
        <v>0.9076</v>
      </c>
      <c r="O22" s="2">
        <v>0.9147</v>
      </c>
      <c r="Q22" s="10">
        <v>-0.5</v>
      </c>
      <c r="R22" s="21">
        <v>2.7593990454075508</v>
      </c>
      <c r="S22" s="20">
        <v>3.427737298178476</v>
      </c>
      <c r="T22" s="20">
        <v>2.1968486193940255</v>
      </c>
      <c r="U22" s="16">
        <v>1.3563535301954197</v>
      </c>
      <c r="V22" s="16">
        <v>0.8857045782085885</v>
      </c>
      <c r="W22" s="16">
        <v>0.4474641211308001</v>
      </c>
      <c r="X22" s="16">
        <v>0.26481180161426976</v>
      </c>
      <c r="Y22" s="13">
        <v>0.12258464185906932</v>
      </c>
      <c r="Z22" s="13">
        <v>0.069772347796609</v>
      </c>
      <c r="AA22" s="13">
        <v>0.04474955348844137</v>
      </c>
      <c r="AB22" s="13">
        <v>0.03092341182425993</v>
      </c>
      <c r="AC22" s="15">
        <v>0.022534087814169223</v>
      </c>
    </row>
    <row r="23" spans="2:29" ht="12.75">
      <c r="B23" s="18">
        <v>6</v>
      </c>
      <c r="C23" s="17">
        <v>0.9934757741182566</v>
      </c>
      <c r="E23" s="5">
        <v>30</v>
      </c>
      <c r="F23" s="6">
        <v>0.9103</v>
      </c>
      <c r="G23" s="3">
        <v>0.9103</v>
      </c>
      <c r="H23" s="2">
        <v>0.9063</v>
      </c>
      <c r="I23" s="2">
        <v>0.8983</v>
      </c>
      <c r="J23" s="2">
        <v>0.9055</v>
      </c>
      <c r="K23" s="2">
        <v>0.9121</v>
      </c>
      <c r="L23" s="2">
        <v>0.9148</v>
      </c>
      <c r="M23" s="2">
        <v>0.918</v>
      </c>
      <c r="N23" s="2">
        <v>0.9275</v>
      </c>
      <c r="O23" s="2">
        <v>0.9303</v>
      </c>
      <c r="Q23" s="10">
        <v>-1</v>
      </c>
      <c r="R23" s="19">
        <v>0.6371347718488143</v>
      </c>
      <c r="S23" s="16">
        <v>0.8201681576764335</v>
      </c>
      <c r="T23" s="16">
        <v>0.8061093207590124</v>
      </c>
      <c r="U23" s="16">
        <v>0.6779997332391855</v>
      </c>
      <c r="V23" s="16">
        <v>0.5422986506056585</v>
      </c>
      <c r="W23" s="16">
        <v>0.3406920721811874</v>
      </c>
      <c r="X23" s="16">
        <v>0.22331020303102264</v>
      </c>
      <c r="Y23" s="13">
        <v>0.11283498140479056</v>
      </c>
      <c r="Z23" s="13">
        <v>0.06657487003651713</v>
      </c>
      <c r="AA23" s="13">
        <v>0.0434342343533421</v>
      </c>
      <c r="AB23" s="13">
        <v>0.03025719799758729</v>
      </c>
      <c r="AC23" s="15">
        <v>0.022156572882529518</v>
      </c>
    </row>
    <row r="24" spans="2:29" ht="12.75">
      <c r="B24" s="18">
        <v>8</v>
      </c>
      <c r="C24" s="17">
        <v>0.9700009849074741</v>
      </c>
      <c r="E24" s="5">
        <v>35</v>
      </c>
      <c r="F24" s="6">
        <v>0.9312499999999999</v>
      </c>
      <c r="G24" s="3">
        <v>0.9312499999999999</v>
      </c>
      <c r="H24" s="2">
        <v>0.9279</v>
      </c>
      <c r="I24" s="2">
        <v>0.9212</v>
      </c>
      <c r="J24" s="2">
        <v>0.9268</v>
      </c>
      <c r="K24" s="2">
        <v>0.9323</v>
      </c>
      <c r="L24" s="2">
        <v>0.9357</v>
      </c>
      <c r="M24" s="2">
        <v>0.9405</v>
      </c>
      <c r="N24" s="2">
        <v>0.9448</v>
      </c>
      <c r="O24" s="2">
        <v>0.9475</v>
      </c>
      <c r="Q24" s="10">
        <v>-1.5</v>
      </c>
      <c r="R24" s="19">
        <v>0.28376382216359874</v>
      </c>
      <c r="S24" s="16">
        <v>0.33602865085990774</v>
      </c>
      <c r="T24" s="16">
        <v>0.3719415879113244</v>
      </c>
      <c r="U24" s="16">
        <v>0.357281028237874</v>
      </c>
      <c r="V24" s="16">
        <v>0.32186703778347275</v>
      </c>
      <c r="W24" s="16">
        <v>0.24156573934303652</v>
      </c>
      <c r="X24" s="13">
        <v>0.17698194795967048</v>
      </c>
      <c r="Y24" s="13">
        <v>0.09964401169582915</v>
      </c>
      <c r="Z24" s="13">
        <v>0.0615687287196842</v>
      </c>
      <c r="AA24" s="13">
        <v>0.04126397078181574</v>
      </c>
      <c r="AB24" s="13">
        <v>0.02923599781781771</v>
      </c>
      <c r="AC24" s="15">
        <v>0.02157982949583255</v>
      </c>
    </row>
    <row r="25" spans="2:29" ht="12.75">
      <c r="B25" s="18">
        <v>10</v>
      </c>
      <c r="C25" s="17">
        <v>0.9335272341364007</v>
      </c>
      <c r="E25" s="5">
        <v>40</v>
      </c>
      <c r="F25" s="6">
        <v>0.9523999999999999</v>
      </c>
      <c r="G25" s="3">
        <v>0.9523999999999999</v>
      </c>
      <c r="H25" s="2">
        <v>0.947</v>
      </c>
      <c r="I25" s="2">
        <v>0.9362</v>
      </c>
      <c r="J25" s="2">
        <v>0.9429</v>
      </c>
      <c r="K25" s="2">
        <v>0.948</v>
      </c>
      <c r="L25" s="2">
        <v>0.9484</v>
      </c>
      <c r="M25" s="2">
        <v>0.9529</v>
      </c>
      <c r="N25" s="2">
        <v>0.9554</v>
      </c>
      <c r="O25" s="2">
        <v>0.9562</v>
      </c>
      <c r="Q25" s="10">
        <v>-2</v>
      </c>
      <c r="R25" s="14">
        <v>0.16166821022751812</v>
      </c>
      <c r="S25" s="13">
        <v>0.18115954130135756</v>
      </c>
      <c r="T25" s="16">
        <v>0.20565916018523486</v>
      </c>
      <c r="U25" s="16">
        <v>0.2099310323122158</v>
      </c>
      <c r="V25" s="16">
        <v>0.20148415242511225</v>
      </c>
      <c r="W25" s="13">
        <v>0.1699359438469502</v>
      </c>
      <c r="X25" s="13">
        <v>0.13645452777590564</v>
      </c>
      <c r="Y25" s="13">
        <v>0.08563322925827178</v>
      </c>
      <c r="Z25" s="13">
        <v>0.05600126562741286</v>
      </c>
      <c r="AA25" s="13">
        <v>0.038524940888570544</v>
      </c>
      <c r="AB25" s="13">
        <v>0.02778560614672876</v>
      </c>
      <c r="AC25" s="15">
        <v>0.020819103111161842</v>
      </c>
    </row>
    <row r="26" spans="5:29" ht="12.75">
      <c r="E26" s="5">
        <v>45</v>
      </c>
      <c r="F26" s="6">
        <v>0.96175</v>
      </c>
      <c r="G26" s="3">
        <v>0.96175</v>
      </c>
      <c r="H26" s="2">
        <v>0.9587</v>
      </c>
      <c r="I26" s="2">
        <v>0.9526</v>
      </c>
      <c r="J26" s="2">
        <v>0.9583</v>
      </c>
      <c r="K26" s="2">
        <v>0.9621</v>
      </c>
      <c r="L26" s="2">
        <v>0.962</v>
      </c>
      <c r="M26" s="2">
        <v>0.9662</v>
      </c>
      <c r="N26" s="2">
        <v>0.9682</v>
      </c>
      <c r="O26" s="2">
        <v>0.9675</v>
      </c>
      <c r="Q26" s="10">
        <v>-3</v>
      </c>
      <c r="R26" s="14">
        <v>0.07525228730938095</v>
      </c>
      <c r="S26" s="13">
        <v>0.0797595176020871</v>
      </c>
      <c r="T26" s="13">
        <v>0.08781944067407133</v>
      </c>
      <c r="U26" s="13">
        <v>0.09316650073779874</v>
      </c>
      <c r="V26" s="13">
        <v>0.09450066810739069</v>
      </c>
      <c r="W26" s="13">
        <v>0.0901636021831586</v>
      </c>
      <c r="X26" s="13">
        <v>0.08101036750156679</v>
      </c>
      <c r="Y26" s="13">
        <v>0.060589135368955556</v>
      </c>
      <c r="Z26" s="13">
        <v>0.04422965886169919</v>
      </c>
      <c r="AA26" s="13">
        <v>0.0325392710636449</v>
      </c>
      <c r="AB26" s="13">
        <v>0.024486462463833587</v>
      </c>
      <c r="AC26" s="11">
        <v>0.0188110406004369</v>
      </c>
    </row>
    <row r="27" spans="5:29" ht="12.75">
      <c r="E27" s="5">
        <v>50</v>
      </c>
      <c r="F27" s="6">
        <v>0.971</v>
      </c>
      <c r="G27" s="3">
        <v>0.971</v>
      </c>
      <c r="H27" s="2">
        <v>0.9689</v>
      </c>
      <c r="I27" s="2">
        <v>0.9647</v>
      </c>
      <c r="J27" s="2">
        <v>0.9684</v>
      </c>
      <c r="K27" s="2">
        <v>0.971</v>
      </c>
      <c r="L27" s="2">
        <v>0.9719</v>
      </c>
      <c r="M27" s="2">
        <v>0.9753</v>
      </c>
      <c r="N27" s="2">
        <v>0.9766</v>
      </c>
      <c r="O27" s="2">
        <v>0.9748</v>
      </c>
      <c r="Q27" s="10">
        <v>-4</v>
      </c>
      <c r="R27" s="14">
        <v>0.04408156561441466</v>
      </c>
      <c r="S27" s="13">
        <v>0.045762512762631324</v>
      </c>
      <c r="T27" s="13">
        <v>0.0484197662278918</v>
      </c>
      <c r="U27" s="13">
        <v>0.05139462712337369</v>
      </c>
      <c r="V27" s="13">
        <v>0.05310080516340519</v>
      </c>
      <c r="W27" s="13">
        <v>0.0533823992566828</v>
      </c>
      <c r="X27" s="13">
        <v>0.050862548686436644</v>
      </c>
      <c r="Y27" s="13">
        <v>0.042601990274663964</v>
      </c>
      <c r="Z27" s="13">
        <v>0.03383990135672258</v>
      </c>
      <c r="AA27" s="13">
        <v>0.02658610650747269</v>
      </c>
      <c r="AB27" s="13">
        <v>0.020925815537943496</v>
      </c>
      <c r="AC27" s="11">
        <v>0.016594862352321472</v>
      </c>
    </row>
    <row r="28" spans="5:29" ht="12.75">
      <c r="E28" s="5">
        <v>55</v>
      </c>
      <c r="F28" s="6">
        <v>0.9844</v>
      </c>
      <c r="G28" s="2">
        <v>0.9844</v>
      </c>
      <c r="H28" s="2">
        <v>0.9763</v>
      </c>
      <c r="I28" s="2">
        <v>0.9708</v>
      </c>
      <c r="J28" s="2">
        <v>0.9766</v>
      </c>
      <c r="K28" s="2">
        <v>0.9798</v>
      </c>
      <c r="L28" s="2">
        <v>0.9794</v>
      </c>
      <c r="M28" s="2">
        <v>0.9798</v>
      </c>
      <c r="N28" s="2">
        <v>0.9817</v>
      </c>
      <c r="O28" s="2">
        <v>0.983</v>
      </c>
      <c r="Q28" s="10">
        <v>-5</v>
      </c>
      <c r="R28" s="14">
        <v>0.029247440538895053</v>
      </c>
      <c r="S28" s="13">
        <v>0.029974583916760045</v>
      </c>
      <c r="T28" s="13">
        <v>0.031072219580256428</v>
      </c>
      <c r="U28" s="13">
        <v>0.032500569113349184</v>
      </c>
      <c r="V28" s="13">
        <v>0.0337014720792959</v>
      </c>
      <c r="W28" s="13">
        <v>0.0344975146894148</v>
      </c>
      <c r="X28" s="13">
        <v>0.03399597183169615</v>
      </c>
      <c r="Y28" s="13">
        <v>0.03051705660225609</v>
      </c>
      <c r="Z28" s="13">
        <v>0.025878408167437545</v>
      </c>
      <c r="AA28" s="13">
        <v>0.021385105193736105</v>
      </c>
      <c r="AB28" s="12">
        <v>0.01753240010575356</v>
      </c>
      <c r="AC28" s="11">
        <v>0.014352751529108221</v>
      </c>
    </row>
    <row r="29" spans="5:29" ht="12.75">
      <c r="E29" s="5">
        <v>60</v>
      </c>
      <c r="F29" s="6">
        <v>0.9885</v>
      </c>
      <c r="G29" s="2">
        <v>0.9885</v>
      </c>
      <c r="H29" s="2">
        <v>0.9831</v>
      </c>
      <c r="I29" s="2">
        <v>0.9776</v>
      </c>
      <c r="J29" s="2">
        <v>0.9836</v>
      </c>
      <c r="K29" s="2">
        <v>0.9877</v>
      </c>
      <c r="L29" s="2">
        <v>0.9875</v>
      </c>
      <c r="M29" s="2">
        <v>0.9892</v>
      </c>
      <c r="N29" s="2">
        <v>0.9891</v>
      </c>
      <c r="O29" s="2">
        <v>0.9895</v>
      </c>
      <c r="Q29" s="10">
        <v>-6</v>
      </c>
      <c r="R29" s="14">
        <v>0.02080172842830659</v>
      </c>
      <c r="S29" s="13">
        <v>0.021164196395190873</v>
      </c>
      <c r="T29" s="13">
        <v>0.02167460795511952</v>
      </c>
      <c r="U29" s="13">
        <v>0.022388366900844496</v>
      </c>
      <c r="V29" s="13">
        <v>0.023104071860544122</v>
      </c>
      <c r="W29" s="13">
        <v>0.023903969535015907</v>
      </c>
      <c r="X29" s="13">
        <v>0.023918170282296453</v>
      </c>
      <c r="Y29" s="13">
        <v>0.022424633943013694</v>
      </c>
      <c r="Z29" s="12">
        <v>0.0199355405499397</v>
      </c>
      <c r="AA29" s="12">
        <v>0.017179597211456794</v>
      </c>
      <c r="AB29" s="12">
        <v>0.014526230864530542</v>
      </c>
      <c r="AC29" s="11">
        <v>0.012245730023471934</v>
      </c>
    </row>
    <row r="30" spans="5:29" ht="13.5" thickBot="1">
      <c r="E30" s="5">
        <v>65</v>
      </c>
      <c r="F30" s="6">
        <v>0.9922</v>
      </c>
      <c r="G30" s="2">
        <v>0.9922</v>
      </c>
      <c r="H30" s="2">
        <v>0.9878</v>
      </c>
      <c r="I30" s="2">
        <v>0.986</v>
      </c>
      <c r="J30" s="2">
        <v>0.9892</v>
      </c>
      <c r="K30" s="2">
        <v>0.9911</v>
      </c>
      <c r="L30" s="2">
        <v>0.9893</v>
      </c>
      <c r="M30" s="2">
        <v>0.9928</v>
      </c>
      <c r="N30" s="2">
        <v>0.9955</v>
      </c>
      <c r="O30" s="2">
        <v>0.9928</v>
      </c>
      <c r="Q30" s="10">
        <v>-7</v>
      </c>
      <c r="R30" s="9">
        <v>0.01560934080209568</v>
      </c>
      <c r="S30" s="8">
        <v>0.015788336051390878</v>
      </c>
      <c r="T30" s="8">
        <v>0.01608488585262339</v>
      </c>
      <c r="U30" s="8">
        <v>0.01645138272533197</v>
      </c>
      <c r="V30" s="8">
        <v>0.016851358672167107</v>
      </c>
      <c r="W30" s="8">
        <v>0.017464098927855134</v>
      </c>
      <c r="X30" s="8">
        <v>0.01759987353054929</v>
      </c>
      <c r="Y30" s="8">
        <v>0.016926028031488422</v>
      </c>
      <c r="Z30" s="8">
        <v>0.015557530362321454</v>
      </c>
      <c r="AA30" s="8">
        <v>0.01381216783151361</v>
      </c>
      <c r="AB30" s="8">
        <v>0.012051744993896843</v>
      </c>
      <c r="AC30" s="7">
        <v>0.010382321223008114</v>
      </c>
    </row>
    <row r="31" spans="5:15" ht="13.5" thickTop="1">
      <c r="E31" s="5">
        <v>70</v>
      </c>
      <c r="F31" s="6">
        <v>0.9952</v>
      </c>
      <c r="G31" s="2">
        <v>0.9952</v>
      </c>
      <c r="H31" s="2">
        <v>0.9935</v>
      </c>
      <c r="I31" s="2">
        <v>0.9908</v>
      </c>
      <c r="J31" s="2">
        <v>0.9926</v>
      </c>
      <c r="K31" s="2">
        <v>0.9956</v>
      </c>
      <c r="L31" s="2">
        <v>0.9938</v>
      </c>
      <c r="M31" s="2">
        <v>0.9951</v>
      </c>
      <c r="N31" s="2">
        <v>0.9973</v>
      </c>
      <c r="O31" s="2">
        <v>0.9953</v>
      </c>
    </row>
    <row r="32" spans="5:15" ht="12.75">
      <c r="E32" s="5">
        <v>75</v>
      </c>
      <c r="F32" s="6">
        <v>0.9969</v>
      </c>
      <c r="G32" s="2">
        <v>0.9969</v>
      </c>
      <c r="H32" s="2">
        <v>0.9954</v>
      </c>
      <c r="I32" s="2">
        <v>0.9927</v>
      </c>
      <c r="J32" s="2">
        <v>0.9955</v>
      </c>
      <c r="K32" s="2">
        <v>0.9973</v>
      </c>
      <c r="L32" s="2">
        <v>0.996</v>
      </c>
      <c r="M32" s="2">
        <v>0.997</v>
      </c>
      <c r="N32" s="2">
        <v>0.9986</v>
      </c>
      <c r="O32" s="2">
        <v>0.9964</v>
      </c>
    </row>
    <row r="33" spans="5:15" ht="12.75">
      <c r="E33" s="5">
        <v>80</v>
      </c>
      <c r="F33" s="6">
        <v>0.9982</v>
      </c>
      <c r="G33" s="2">
        <v>0.9982</v>
      </c>
      <c r="H33" s="2">
        <v>0.9998</v>
      </c>
      <c r="I33" s="2">
        <v>0.995</v>
      </c>
      <c r="J33" s="2">
        <v>0.9991</v>
      </c>
      <c r="K33" s="2">
        <v>1.0003</v>
      </c>
      <c r="L33" s="2">
        <v>0.9987</v>
      </c>
      <c r="M33" s="2">
        <v>1.0027</v>
      </c>
      <c r="N33" s="2">
        <v>0.9999</v>
      </c>
      <c r="O33" s="2">
        <v>0.9987</v>
      </c>
    </row>
    <row r="34" spans="5:15" ht="12.75">
      <c r="E34" s="5">
        <v>85</v>
      </c>
      <c r="F34" s="6">
        <v>0.9988</v>
      </c>
      <c r="G34" s="2">
        <v>0.9988</v>
      </c>
      <c r="H34" s="2">
        <v>0.9999</v>
      </c>
      <c r="I34" s="2">
        <v>0.9949</v>
      </c>
      <c r="J34" s="2">
        <v>0.9976</v>
      </c>
      <c r="K34" s="2">
        <v>0.9993</v>
      </c>
      <c r="L34" s="2">
        <v>1.001</v>
      </c>
      <c r="M34" s="2">
        <v>1.0026</v>
      </c>
      <c r="N34" s="2">
        <v>1.0015</v>
      </c>
      <c r="O34" s="2">
        <v>1.0004</v>
      </c>
    </row>
    <row r="35" spans="5:15" ht="12.75">
      <c r="E35" s="5">
        <v>90</v>
      </c>
      <c r="F35" s="6">
        <v>1</v>
      </c>
      <c r="G35" s="2">
        <v>1</v>
      </c>
      <c r="H35" s="2">
        <v>1</v>
      </c>
      <c r="I35" s="2">
        <v>1</v>
      </c>
      <c r="J35" s="2">
        <v>1</v>
      </c>
      <c r="K35" s="2">
        <v>1</v>
      </c>
      <c r="L35" s="2">
        <v>1</v>
      </c>
      <c r="M35" s="2">
        <v>1</v>
      </c>
      <c r="N35" s="2">
        <v>1</v>
      </c>
      <c r="O35" s="2">
        <v>1</v>
      </c>
    </row>
    <row r="36" spans="5:15" ht="12.75">
      <c r="E36" s="5">
        <v>95</v>
      </c>
      <c r="F36" s="6">
        <v>0.999</v>
      </c>
      <c r="G36" s="2">
        <v>0.999</v>
      </c>
      <c r="H36" s="2">
        <v>0.9999</v>
      </c>
      <c r="I36" s="2">
        <v>0.9936</v>
      </c>
      <c r="J36" s="2">
        <v>0.999</v>
      </c>
      <c r="K36" s="2">
        <v>1.0028</v>
      </c>
      <c r="L36" s="2">
        <v>1.0011</v>
      </c>
      <c r="M36" s="2">
        <v>1.0019</v>
      </c>
      <c r="N36" s="2">
        <v>1.0014</v>
      </c>
      <c r="O36" s="2">
        <v>1.001</v>
      </c>
    </row>
    <row r="37" spans="5:15" ht="12.75">
      <c r="E37" s="5">
        <v>100</v>
      </c>
      <c r="F37" s="6">
        <v>0.9986</v>
      </c>
      <c r="G37" s="2">
        <v>0.9986</v>
      </c>
      <c r="H37" s="2">
        <v>0.9978</v>
      </c>
      <c r="I37" s="2">
        <v>0.9928</v>
      </c>
      <c r="J37" s="2">
        <v>0.9981</v>
      </c>
      <c r="K37" s="2">
        <v>1.0005</v>
      </c>
      <c r="L37" s="2">
        <v>1.0006</v>
      </c>
      <c r="M37" s="2">
        <v>1.0023</v>
      </c>
      <c r="N37" s="2">
        <v>0.9988</v>
      </c>
      <c r="O37" s="2">
        <v>0.9994</v>
      </c>
    </row>
    <row r="38" spans="5:15" ht="12.75">
      <c r="E38" s="5">
        <v>105</v>
      </c>
      <c r="F38" s="6">
        <v>0.9976</v>
      </c>
      <c r="G38" s="2">
        <v>0.9976</v>
      </c>
      <c r="H38" s="2">
        <v>0.9964</v>
      </c>
      <c r="I38" s="2">
        <v>0.9909</v>
      </c>
      <c r="J38" s="2">
        <v>0.9955</v>
      </c>
      <c r="K38" s="2">
        <v>0.9986</v>
      </c>
      <c r="L38" s="2">
        <v>0.9988</v>
      </c>
      <c r="M38" s="2">
        <v>1.0012</v>
      </c>
      <c r="N38" s="2">
        <v>1.0002</v>
      </c>
      <c r="O38" s="2">
        <v>0.9987</v>
      </c>
    </row>
    <row r="39" spans="5:15" ht="12.75">
      <c r="E39" s="5">
        <v>110</v>
      </c>
      <c r="F39" s="6">
        <v>0.9951</v>
      </c>
      <c r="G39" s="2">
        <v>0.9951</v>
      </c>
      <c r="H39" s="2">
        <v>0.9929</v>
      </c>
      <c r="I39" s="2">
        <v>0.9903</v>
      </c>
      <c r="J39" s="2">
        <v>0.993</v>
      </c>
      <c r="K39" s="2">
        <v>0.9944</v>
      </c>
      <c r="L39" s="2">
        <v>0.9927</v>
      </c>
      <c r="M39" s="2">
        <v>0.9932</v>
      </c>
      <c r="N39" s="2">
        <v>0.9941</v>
      </c>
      <c r="O39" s="2">
        <v>0.9926</v>
      </c>
    </row>
    <row r="40" spans="5:15" ht="12.75">
      <c r="E40" s="5">
        <v>115</v>
      </c>
      <c r="F40" s="6">
        <v>0.9928</v>
      </c>
      <c r="G40" s="2">
        <v>0.9928</v>
      </c>
      <c r="H40" s="2">
        <v>0.9898</v>
      </c>
      <c r="I40" s="2">
        <v>0.9849</v>
      </c>
      <c r="J40" s="2">
        <v>0.9877</v>
      </c>
      <c r="K40" s="2">
        <v>0.9911</v>
      </c>
      <c r="L40" s="2">
        <v>0.9915</v>
      </c>
      <c r="M40" s="2">
        <v>0.9932</v>
      </c>
      <c r="N40" s="2">
        <v>0.9918</v>
      </c>
      <c r="O40" s="2">
        <v>0.9908</v>
      </c>
    </row>
    <row r="41" spans="5:15" ht="12.75">
      <c r="E41" s="5">
        <v>120</v>
      </c>
      <c r="F41" s="6">
        <v>0.9888</v>
      </c>
      <c r="G41" s="2">
        <v>0.9888</v>
      </c>
      <c r="H41" s="2">
        <v>0.9856</v>
      </c>
      <c r="I41" s="2">
        <v>0.9792</v>
      </c>
      <c r="J41" s="2">
        <v>0.9831</v>
      </c>
      <c r="K41" s="2">
        <v>0.9826</v>
      </c>
      <c r="L41" s="2">
        <v>0.9843</v>
      </c>
      <c r="M41" s="2">
        <v>0.9876</v>
      </c>
      <c r="N41" s="2">
        <v>0.988</v>
      </c>
      <c r="O41" s="2">
        <v>0.9862</v>
      </c>
    </row>
    <row r="42" spans="5:15" ht="12.75">
      <c r="E42" s="5">
        <v>125</v>
      </c>
      <c r="F42" s="6">
        <v>0.984</v>
      </c>
      <c r="G42" s="2">
        <v>0.984</v>
      </c>
      <c r="H42" s="2">
        <v>0.9784</v>
      </c>
      <c r="I42" s="2">
        <v>0.9731</v>
      </c>
      <c r="J42" s="2">
        <v>0.9779</v>
      </c>
      <c r="K42" s="2">
        <v>0.9812</v>
      </c>
      <c r="L42" s="2">
        <v>0.9808</v>
      </c>
      <c r="M42" s="2">
        <v>0.9826</v>
      </c>
      <c r="N42" s="2">
        <v>0.9828</v>
      </c>
      <c r="O42" s="2">
        <v>0.9836</v>
      </c>
    </row>
    <row r="43" spans="5:15" ht="12.75">
      <c r="E43" s="5">
        <v>130</v>
      </c>
      <c r="F43" s="6">
        <v>0.9701</v>
      </c>
      <c r="G43" s="3">
        <v>0.9701</v>
      </c>
      <c r="H43" s="2">
        <v>0.9689</v>
      </c>
      <c r="I43" s="2">
        <v>0.9665</v>
      </c>
      <c r="J43" s="2">
        <v>0.9691</v>
      </c>
      <c r="K43" s="2">
        <v>0.9725</v>
      </c>
      <c r="L43" s="2">
        <v>0.9712</v>
      </c>
      <c r="M43" s="2">
        <v>0.975</v>
      </c>
      <c r="N43" s="2">
        <v>0.9752</v>
      </c>
      <c r="O43" s="2">
        <v>0.9752</v>
      </c>
    </row>
    <row r="44" spans="5:15" ht="12.75">
      <c r="E44" s="5">
        <v>135</v>
      </c>
      <c r="F44" s="6">
        <v>0.96195</v>
      </c>
      <c r="G44" s="3">
        <v>0.96195</v>
      </c>
      <c r="H44" s="2">
        <v>0.9594</v>
      </c>
      <c r="I44" s="2">
        <v>0.9543</v>
      </c>
      <c r="J44" s="2">
        <v>0.9576</v>
      </c>
      <c r="K44" s="2">
        <v>0.9627</v>
      </c>
      <c r="L44" s="2">
        <v>0.9622</v>
      </c>
      <c r="M44" s="2">
        <v>0.9639</v>
      </c>
      <c r="N44" s="2">
        <v>0.9652</v>
      </c>
      <c r="O44" s="2">
        <v>0.965</v>
      </c>
    </row>
    <row r="45" spans="5:15" ht="12.75">
      <c r="E45" s="5">
        <v>140</v>
      </c>
      <c r="F45" s="6">
        <v>0.9498000000000001</v>
      </c>
      <c r="G45" s="3">
        <v>0.9498000000000001</v>
      </c>
      <c r="H45" s="2">
        <v>0.9461</v>
      </c>
      <c r="I45" s="2">
        <v>0.9387</v>
      </c>
      <c r="J45" s="2">
        <v>0.9448</v>
      </c>
      <c r="K45" s="2">
        <v>0.9485</v>
      </c>
      <c r="L45" s="2">
        <v>0.9504</v>
      </c>
      <c r="M45" s="2">
        <v>0.9536</v>
      </c>
      <c r="N45" s="2">
        <v>0.956</v>
      </c>
      <c r="O45" s="2">
        <v>0.9583</v>
      </c>
    </row>
    <row r="46" spans="5:15" ht="12.75">
      <c r="E46" s="5">
        <v>145</v>
      </c>
      <c r="F46" s="6">
        <v>0.9343</v>
      </c>
      <c r="G46" s="3">
        <v>0.9343</v>
      </c>
      <c r="H46" s="2">
        <v>0.9301</v>
      </c>
      <c r="I46" s="2">
        <v>0.9217</v>
      </c>
      <c r="J46" s="2">
        <v>0.9267</v>
      </c>
      <c r="K46" s="2">
        <v>0.9316</v>
      </c>
      <c r="L46" s="2">
        <v>0.9338</v>
      </c>
      <c r="M46" s="2">
        <v>0.9371</v>
      </c>
      <c r="N46" s="2">
        <v>0.9422</v>
      </c>
      <c r="O46" s="2">
        <v>0.9456</v>
      </c>
    </row>
    <row r="47" spans="5:15" ht="12.75">
      <c r="E47" s="5">
        <v>150</v>
      </c>
      <c r="F47" s="6">
        <v>0.9127000000000001</v>
      </c>
      <c r="G47" s="3">
        <v>0.9127000000000001</v>
      </c>
      <c r="H47" s="2">
        <v>0.9079</v>
      </c>
      <c r="I47" s="2">
        <v>0.8983</v>
      </c>
      <c r="J47" s="2">
        <v>0.9045</v>
      </c>
      <c r="K47" s="2">
        <v>0.9106</v>
      </c>
      <c r="L47" s="2">
        <v>0.9135</v>
      </c>
      <c r="M47" s="2">
        <v>0.9195</v>
      </c>
      <c r="N47" s="2">
        <v>0.9258</v>
      </c>
      <c r="O47" s="2">
        <v>0.931</v>
      </c>
    </row>
    <row r="48" spans="5:15" ht="12.75">
      <c r="E48" s="5">
        <v>155</v>
      </c>
      <c r="F48" s="6">
        <v>0.8837</v>
      </c>
      <c r="G48" s="3">
        <v>0.8837</v>
      </c>
      <c r="H48" s="2">
        <v>0.8781</v>
      </c>
      <c r="I48" s="2">
        <v>0.8669</v>
      </c>
      <c r="J48" s="2">
        <v>0.8751</v>
      </c>
      <c r="K48" s="2">
        <v>0.8826</v>
      </c>
      <c r="L48" s="2">
        <v>0.8868</v>
      </c>
      <c r="M48" s="2">
        <v>0.8938</v>
      </c>
      <c r="N48" s="2">
        <v>0.9018</v>
      </c>
      <c r="O48" s="2">
        <v>0.908</v>
      </c>
    </row>
    <row r="49" spans="5:15" ht="12.75">
      <c r="E49" s="5">
        <v>160</v>
      </c>
      <c r="F49" s="6">
        <v>0.8202250000000001</v>
      </c>
      <c r="G49" s="3">
        <v>0.8202250000000001</v>
      </c>
      <c r="H49" s="3">
        <v>0.82245</v>
      </c>
      <c r="I49" s="2">
        <v>0.8269</v>
      </c>
      <c r="J49" s="2">
        <v>0.8358</v>
      </c>
      <c r="K49" s="2">
        <v>0.8455</v>
      </c>
      <c r="L49" s="2">
        <v>0.853</v>
      </c>
      <c r="M49" s="2">
        <v>0.8626</v>
      </c>
      <c r="N49" s="2">
        <v>0.8755</v>
      </c>
      <c r="O49" s="2">
        <v>0.8856</v>
      </c>
    </row>
    <row r="50" spans="5:15" ht="12.75">
      <c r="E50" s="5">
        <v>165</v>
      </c>
      <c r="F50" s="6">
        <v>0.7575500000000001</v>
      </c>
      <c r="G50" s="3">
        <v>0.7575500000000001</v>
      </c>
      <c r="H50" s="3">
        <v>0.7608</v>
      </c>
      <c r="I50" s="2">
        <v>0.7673</v>
      </c>
      <c r="J50" s="2">
        <v>0.7803</v>
      </c>
      <c r="K50" s="2">
        <v>0.7949</v>
      </c>
      <c r="L50" s="2">
        <v>0.8058</v>
      </c>
      <c r="M50" s="2">
        <v>0.8162</v>
      </c>
      <c r="N50" s="2">
        <v>0.839</v>
      </c>
      <c r="O50" s="2">
        <v>0.8535</v>
      </c>
    </row>
    <row r="51" spans="5:15" ht="12.75">
      <c r="E51" s="5">
        <v>168</v>
      </c>
      <c r="F51" s="6">
        <v>0.7081999999999999</v>
      </c>
      <c r="G51" s="3">
        <v>0.7081999999999999</v>
      </c>
      <c r="H51" s="3">
        <v>0.7121999999999999</v>
      </c>
      <c r="I51" s="2">
        <v>0.7202</v>
      </c>
      <c r="J51" s="2">
        <v>0.7362</v>
      </c>
      <c r="K51" s="2">
        <v>0.7551</v>
      </c>
      <c r="L51" s="2">
        <v>0.769</v>
      </c>
      <c r="M51" s="2">
        <v>0.7846</v>
      </c>
      <c r="N51" s="2">
        <v>0.8112</v>
      </c>
      <c r="O51" s="2">
        <v>0.8317</v>
      </c>
    </row>
    <row r="52" spans="5:15" ht="12.75">
      <c r="E52" s="5">
        <v>170</v>
      </c>
      <c r="F52" s="6">
        <v>0.6606750000000001</v>
      </c>
      <c r="G52" s="3">
        <v>0.6606750000000001</v>
      </c>
      <c r="H52" s="3">
        <v>0.6664500000000001</v>
      </c>
      <c r="I52" s="2">
        <v>0.678</v>
      </c>
      <c r="J52" s="2">
        <v>0.7011</v>
      </c>
      <c r="K52" s="2">
        <v>0.7227</v>
      </c>
      <c r="L52" s="2">
        <v>0.7395</v>
      </c>
      <c r="M52" s="2">
        <v>0.7572</v>
      </c>
      <c r="N52" s="2">
        <v>0.7887</v>
      </c>
      <c r="O52" s="2">
        <v>0.8103</v>
      </c>
    </row>
    <row r="53" spans="5:15" ht="12.75">
      <c r="E53" s="5">
        <v>173</v>
      </c>
      <c r="F53" s="6">
        <v>0.5922000000000001</v>
      </c>
      <c r="G53" s="3">
        <v>0.5922000000000001</v>
      </c>
      <c r="H53" s="3">
        <v>0.5994</v>
      </c>
      <c r="I53" s="2">
        <v>0.6138</v>
      </c>
      <c r="J53" s="2">
        <v>0.6426</v>
      </c>
      <c r="K53" s="2">
        <v>0.6698</v>
      </c>
      <c r="L53" s="2">
        <v>0.6902</v>
      </c>
      <c r="M53" s="2">
        <v>0.7117</v>
      </c>
      <c r="N53" s="2">
        <v>0.7532</v>
      </c>
      <c r="O53" s="2">
        <v>0.7823</v>
      </c>
    </row>
    <row r="54" spans="5:15" ht="12.75">
      <c r="E54" s="5">
        <v>175</v>
      </c>
      <c r="F54" s="6">
        <v>0.5556500000000001</v>
      </c>
      <c r="G54" s="3">
        <v>0.5556500000000001</v>
      </c>
      <c r="H54" s="3">
        <v>0.5632</v>
      </c>
      <c r="I54" s="2">
        <v>0.5783</v>
      </c>
      <c r="J54" s="2">
        <v>0.6085</v>
      </c>
      <c r="K54" s="2">
        <v>0.6375</v>
      </c>
      <c r="L54" s="2">
        <v>0.66</v>
      </c>
      <c r="M54" s="2">
        <v>0.6845</v>
      </c>
      <c r="N54" s="2">
        <v>0.7307</v>
      </c>
      <c r="O54" s="2">
        <v>0.7618</v>
      </c>
    </row>
    <row r="55" spans="5:15" ht="12.75">
      <c r="E55" s="5">
        <v>177</v>
      </c>
      <c r="F55" s="6">
        <v>0.5376000000000002</v>
      </c>
      <c r="G55" s="3">
        <v>0.5376000000000002</v>
      </c>
      <c r="H55" s="3">
        <v>0.5445000000000001</v>
      </c>
      <c r="I55" s="2">
        <v>0.5583</v>
      </c>
      <c r="J55" s="2">
        <v>0.5859</v>
      </c>
      <c r="K55" s="2">
        <v>0.6157</v>
      </c>
      <c r="L55" s="2">
        <v>0.6418</v>
      </c>
      <c r="M55" s="2">
        <v>0.6658</v>
      </c>
      <c r="N55" s="2">
        <v>0.7143</v>
      </c>
      <c r="O55" s="2">
        <v>0.7498</v>
      </c>
    </row>
    <row r="56" spans="5:15" ht="12.75">
      <c r="E56" s="5">
        <v>178</v>
      </c>
      <c r="F56" s="6">
        <v>0.5313</v>
      </c>
      <c r="G56" s="3">
        <v>0.5313</v>
      </c>
      <c r="H56" s="3">
        <v>0.5377</v>
      </c>
      <c r="I56" s="2">
        <v>0.5505</v>
      </c>
      <c r="J56" s="2">
        <v>0.5761</v>
      </c>
      <c r="K56" s="2">
        <v>0.6055</v>
      </c>
      <c r="L56" s="2">
        <v>0.6323</v>
      </c>
      <c r="M56" s="2">
        <v>0.659</v>
      </c>
      <c r="N56" s="2">
        <v>0.7074</v>
      </c>
      <c r="O56" s="2">
        <v>0.7442</v>
      </c>
    </row>
    <row r="57" spans="5:15" ht="12.75">
      <c r="E57" s="5">
        <v>179</v>
      </c>
      <c r="F57" s="6">
        <v>0.5357249999999999</v>
      </c>
      <c r="G57" s="3">
        <v>0.5357249999999999</v>
      </c>
      <c r="H57" s="3">
        <v>0.54055</v>
      </c>
      <c r="I57" s="2">
        <v>0.5502</v>
      </c>
      <c r="J57" s="2">
        <v>0.5695</v>
      </c>
      <c r="K57" s="2">
        <v>0.5974</v>
      </c>
      <c r="L57" s="2">
        <v>0.6243</v>
      </c>
      <c r="M57" s="2">
        <v>0.6488</v>
      </c>
      <c r="N57" s="2">
        <v>0.7002</v>
      </c>
      <c r="O57" s="2">
        <v>0.7391</v>
      </c>
    </row>
    <row r="58" spans="5:15" ht="12.75">
      <c r="E58" s="5">
        <v>180</v>
      </c>
      <c r="F58" s="4">
        <v>0.5337500000000001</v>
      </c>
      <c r="G58" s="3">
        <v>0.5337500000000001</v>
      </c>
      <c r="H58" s="3">
        <v>0.5385000000000001</v>
      </c>
      <c r="I58" s="2">
        <v>0.548</v>
      </c>
      <c r="J58" s="2">
        <v>0.567</v>
      </c>
      <c r="K58" s="2">
        <v>0.5951</v>
      </c>
      <c r="L58" s="2">
        <v>0.621</v>
      </c>
      <c r="M58" s="2">
        <v>0.6472</v>
      </c>
      <c r="N58" s="2">
        <v>0.6998</v>
      </c>
      <c r="O58" s="2">
        <v>0.7384</v>
      </c>
    </row>
  </sheetData>
  <sheetProtection/>
  <mergeCells count="3">
    <mergeCell ref="B1:E1"/>
    <mergeCell ref="A3:J3"/>
    <mergeCell ref="A4:J4"/>
  </mergeCells>
  <conditionalFormatting sqref="R12:AC30">
    <cfRule type="cellIs" priority="1" dxfId="0" operator="greaterThan" stopIfTrue="1">
      <formula>100</formula>
    </cfRule>
  </conditionalFormatting>
  <hyperlinks>
    <hyperlink ref="A4" r:id="rId1" display="Med. Phys. 39 (2012) 2904-2929"/>
    <hyperlink ref="A3:J3" r:id="rId2" display="Dose calculation for photon-emitting brachytherapy sources with average energy higher than 50 keV: Full Report of the AAPM and ESTRO"/>
  </hyperlinks>
  <printOptions/>
  <pageMargins left="0.75" right="0.75" top="1" bottom="1" header="0" footer="0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Facundo</dc:creator>
  <cp:keywords/>
  <dc:description/>
  <cp:lastModifiedBy>Michela Mizzi</cp:lastModifiedBy>
  <dcterms:created xsi:type="dcterms:W3CDTF">2012-10-10T13:15:46Z</dcterms:created>
  <dcterms:modified xsi:type="dcterms:W3CDTF">2018-02-20T16:15:20Z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