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85" activeTab="0"/>
  </bookViews>
  <sheets>
    <sheet name="General Information" sheetId="1" r:id="rId1"/>
    <sheet name="Geometry and materials" sheetId="2" r:id="rId2"/>
    <sheet name="Geometry Function" sheetId="3" r:id="rId3"/>
    <sheet name="Dose-Rate Constant" sheetId="4" r:id="rId4"/>
    <sheet name="Anisotropy Function Table" sheetId="5" r:id="rId5"/>
    <sheet name="Radial-Dose Function Table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<sst xmlns="http://schemas.openxmlformats.org/spreadsheetml/2006/main" count="57" uniqueCount="52">
  <si>
    <t>Geometry Function</t>
  </si>
  <si>
    <t>Geometry and materials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</si>
  <si>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</si>
  <si>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</si>
  <si>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</si>
  <si>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</si>
  <si>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</si>
  <si>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</si>
  <si>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L =</t>
  </si>
  <si>
    <t>r (cm)</t>
  </si>
  <si>
    <t>mm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</si>
  <si>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</si>
  <si>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</si>
  <si>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</si>
  <si>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General Information</t>
  </si>
  <si>
    <t>Source Information</t>
  </si>
  <si>
    <t>Source name:</t>
  </si>
  <si>
    <t>Radionuclide:</t>
  </si>
  <si>
    <t>Model Number:</t>
  </si>
  <si>
    <t>Distributed by:</t>
  </si>
  <si>
    <t>Manufactured by:</t>
  </si>
  <si>
    <t>References</t>
  </si>
  <si>
    <t>1)</t>
  </si>
  <si>
    <t>Calculation details</t>
  </si>
  <si>
    <t>Method: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</si>
  <si>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</si>
  <si>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</si>
  <si>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</si>
  <si>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</si>
  <si>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</si>
  <si>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</si>
  <si>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</si>
  <si>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</si>
  <si>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t xml:space="preserve"> cGy/(hU)</t>
  </si>
  <si>
    <t>Med Phys 34(6), June 2007(2187-2205)</t>
  </si>
  <si>
    <t>M.J. Rivard, W.M.Butler, L.A. DeWerd, M.S. Huq, G.S Ibbott, A.S. Meigooni, C.S. Melhus, M G. Mitch, R. Nath, J. F. Williamson</t>
  </si>
  <si>
    <t>DraxImage LS-1</t>
  </si>
  <si>
    <t>LS-1 source</t>
  </si>
  <si>
    <t xml:space="preserve">Draximage Inc. </t>
  </si>
  <si>
    <t>Source length for Line source approximation:</t>
  </si>
  <si>
    <r>
      <t>and the 1-D formalism of Eq. (11) from the 2004 AAPM TG-43U1. Results using interpolated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or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8"/>
        <rFont val="Arial"/>
        <family val="2"/>
      </rPr>
      <t>(r)</t>
    </r>
    <r>
      <rPr>
        <sz val="10"/>
        <rFont val="Arial"/>
        <family val="0"/>
      </rPr>
      <t xml:space="preserve"> data are highlighted in </t>
    </r>
    <r>
      <rPr>
        <b/>
        <sz val="10"/>
        <rFont val="Arial"/>
        <family val="2"/>
      </rPr>
      <t>boldface</t>
    </r>
    <r>
      <rPr>
        <sz val="10"/>
        <rFont val="Arial"/>
        <family val="0"/>
      </rPr>
      <t xml:space="preserve"> while</t>
    </r>
  </si>
  <si>
    <r>
      <t>extrapolated results based on g</t>
    </r>
    <r>
      <rPr>
        <vertAlign val="subscript"/>
        <sz val="12"/>
        <rFont val="Arial"/>
        <family val="2"/>
      </rPr>
      <t>L</t>
    </r>
    <r>
      <rPr>
        <sz val="8"/>
        <rFont val="Arial"/>
        <family val="2"/>
      </rPr>
      <t xml:space="preserve">(r) </t>
    </r>
    <r>
      <rPr>
        <sz val="10"/>
        <rFont val="Arial"/>
        <family val="0"/>
      </rPr>
      <t xml:space="preserve">and/or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8"/>
        <rFont val="Arial"/>
        <family val="2"/>
      </rPr>
      <t>(r)</t>
    </r>
    <r>
      <rPr>
        <sz val="10"/>
        <rFont val="Arial"/>
        <family val="0"/>
      </rPr>
      <t xml:space="preserve"> data are </t>
    </r>
    <r>
      <rPr>
        <u val="single"/>
        <sz val="10"/>
        <rFont val="Arial"/>
        <family val="2"/>
      </rPr>
      <t>underlined</t>
    </r>
    <r>
      <rPr>
        <sz val="10"/>
        <rFont val="Arial"/>
        <family val="0"/>
      </rPr>
      <t>.</t>
    </r>
  </si>
  <si>
    <t>Line source approximation,</t>
  </si>
  <si>
    <t>Point source approximation</t>
  </si>
  <si>
    <r>
      <t xml:space="preserve">   g</t>
    </r>
    <r>
      <rPr>
        <b/>
        <vertAlign val="subscript"/>
        <sz val="12"/>
        <color indexed="10"/>
        <rFont val="Arial"/>
        <family val="2"/>
      </rPr>
      <t>P</t>
    </r>
    <r>
      <rPr>
        <b/>
        <sz val="12"/>
        <color indexed="10"/>
        <rFont val="Arial"/>
        <family val="2"/>
      </rPr>
      <t>(r)</t>
    </r>
  </si>
  <si>
    <r>
      <t xml:space="preserve">   g</t>
    </r>
    <r>
      <rPr>
        <b/>
        <vertAlign val="subscript"/>
        <sz val="12"/>
        <color indexed="10"/>
        <rFont val="Arial"/>
        <family val="2"/>
      </rPr>
      <t>L</t>
    </r>
    <r>
      <rPr>
        <b/>
        <sz val="12"/>
        <color indexed="10"/>
        <rFont val="Arial"/>
        <family val="2"/>
      </rPr>
      <t>(r)</t>
    </r>
  </si>
  <si>
    <t>"Supplement to the 2004 update of the AAPM Task Group Nº43 Report"</t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</si>
  <si>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for the 8 brachytherapy sources included in this report using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and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10"/>
        <rFont val="Arial"/>
        <family val="0"/>
      </rPr>
      <t>(r),</t>
    </r>
  </si>
  <si>
    <t>I-125</t>
  </si>
  <si>
    <t>I-125 - DraxImage LS-1</t>
  </si>
  <si>
    <t>L=</t>
  </si>
  <si>
    <t>Dose rates for QA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</si>
</sst>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#,##0.000"/>
    <numFmt numFmtId="176" formatCode="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E+00"/>
    <numFmt numFmtId="186" formatCode="0.000000"/>
    <numFmt numFmtId="187" formatCode="0.000E+00"/>
    <numFmt numFmtId="188" formatCode="0.0000000"/>
    <numFmt numFmtId="189" formatCode="#,##0.000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-409]mmmm\ d\,\ yyyy;@"/>
  </numFmts>
  <fonts count="27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0"/>
      <name val="Symbol"/>
      <family val="1"/>
    </font>
    <font>
      <i/>
      <sz val="12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b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5" borderId="0" xfId="0" applyFont="1" applyFill="1" applyBorder="1" applyAlignment="1">
      <alignment/>
    </xf>
    <xf numFmtId="172" fontId="0" fillId="2" borderId="0" xfId="0" applyNumberForma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72" fontId="1" fillId="2" borderId="8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 vertical="center"/>
    </xf>
    <xf numFmtId="0" fontId="18" fillId="2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172" fontId="1" fillId="2" borderId="0" xfId="0" applyNumberFormat="1" applyFont="1" applyFill="1" applyBorder="1" applyAlignment="1">
      <alignment horizontal="center"/>
    </xf>
    <xf numFmtId="173" fontId="1" fillId="2" borderId="0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7" fillId="6" borderId="0" xfId="0" applyFont="1" applyFill="1" applyBorder="1" applyAlignment="1">
      <alignment horizontal="right" vertical="center"/>
    </xf>
    <xf numFmtId="176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0" fillId="2" borderId="0" xfId="0" applyFont="1" applyFill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distributed"/>
      <protection locked="0"/>
    </xf>
    <xf numFmtId="172" fontId="21" fillId="2" borderId="8" xfId="0" applyNumberFormat="1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172" fontId="11" fillId="2" borderId="8" xfId="0" applyNumberFormat="1" applyFont="1" applyFill="1" applyBorder="1" applyAlignment="1">
      <alignment horizontal="center"/>
    </xf>
    <xf numFmtId="172" fontId="21" fillId="2" borderId="0" xfId="0" applyNumberFormat="1" applyFont="1" applyFill="1" applyBorder="1" applyAlignment="1">
      <alignment horizontal="center"/>
    </xf>
    <xf numFmtId="172" fontId="11" fillId="2" borderId="0" xfId="0" applyNumberFormat="1" applyFont="1" applyFill="1" applyBorder="1" applyAlignment="1">
      <alignment horizontal="center"/>
    </xf>
    <xf numFmtId="0" fontId="7" fillId="4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" borderId="0" xfId="0" applyFont="1" applyFill="1" applyBorder="1" applyAlignment="1">
      <alignment horizontal="left"/>
    </xf>
    <xf numFmtId="176" fontId="1" fillId="2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1" fontId="25" fillId="2" borderId="8" xfId="0" applyNumberFormat="1" applyFont="1" applyFill="1" applyBorder="1" applyAlignment="1">
      <alignment/>
    </xf>
    <xf numFmtId="11" fontId="1" fillId="2" borderId="8" xfId="0" applyNumberFormat="1" applyFont="1" applyFill="1" applyBorder="1" applyAlignment="1">
      <alignment/>
    </xf>
    <xf numFmtId="11" fontId="11" fillId="2" borderId="8" xfId="0" applyNumberFormat="1" applyFont="1" applyFill="1" applyBorder="1" applyAlignment="1">
      <alignment/>
    </xf>
    <xf numFmtId="176" fontId="1" fillId="2" borderId="0" xfId="0" applyNumberFormat="1" applyFont="1" applyFill="1" applyAlignment="1">
      <alignment horizontal="center"/>
    </xf>
    <xf numFmtId="0" fontId="8" fillId="0" borderId="0" xfId="15" applyFill="1" applyBorder="1" applyAlignment="1">
      <alignment/>
    </xf>
    <xf numFmtId="172" fontId="25" fillId="2" borderId="9" xfId="0" applyNumberFormat="1" applyFont="1" applyFill="1" applyBorder="1" applyAlignment="1">
      <alignment horizontal="center"/>
    </xf>
    <xf numFmtId="172" fontId="25" fillId="2" borderId="8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right"/>
    </xf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7" fillId="6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2</xdr:row>
      <xdr:rowOff>9525</xdr:rowOff>
    </xdr:from>
    <xdr:to>
      <xdr:col>8</xdr:col>
      <xdr:colOff>371475</xdr:colOff>
      <xdr:row>18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38150"/>
          <a:ext cx="5753100" cy="2600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4</xdr:row>
      <xdr:rowOff>9525</xdr:rowOff>
    </xdr:from>
    <xdr:to>
      <xdr:col>10</xdr:col>
      <xdr:colOff>257175</xdr:colOff>
      <xdr:row>19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857250"/>
          <a:ext cx="38004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34000006002187000001&amp;idtype=cvips&amp;gifs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9.5">
      <c r="A1" s="51"/>
      <c r="B1" s="88" t="s">
        <v>14</v>
      </c>
      <c r="C1" s="88"/>
      <c r="D1" s="88"/>
      <c r="E1" s="51"/>
      <c r="F1" s="71" t="s">
        <v>49</v>
      </c>
    </row>
    <row r="2" spans="1:5" ht="12.75">
      <c r="A2" s="51"/>
      <c r="B2" s="51"/>
      <c r="C2" s="51"/>
      <c r="D2" s="52"/>
      <c r="E2" s="51"/>
    </row>
    <row r="3" spans="1:5" ht="18" customHeight="1">
      <c r="A3" s="51"/>
      <c r="B3" s="53" t="s">
        <v>15</v>
      </c>
      <c r="C3" s="51"/>
      <c r="D3" s="52"/>
      <c r="E3" s="51"/>
    </row>
    <row r="4" spans="1:5" ht="12.75">
      <c r="A4" s="54" t="s">
        <v>16</v>
      </c>
      <c r="B4" s="62" t="s">
        <v>36</v>
      </c>
      <c r="C4" s="55"/>
      <c r="D4" s="55"/>
      <c r="E4" s="54"/>
    </row>
    <row r="5" spans="1:5" ht="12.75">
      <c r="A5" s="54" t="s">
        <v>17</v>
      </c>
      <c r="B5" s="55" t="s">
        <v>48</v>
      </c>
      <c r="C5" s="52"/>
      <c r="D5" s="52"/>
      <c r="E5" s="54"/>
    </row>
    <row r="6" spans="1:7" ht="15.75" customHeight="1">
      <c r="A6" s="54" t="s">
        <v>18</v>
      </c>
      <c r="B6" s="52" t="s">
        <v>37</v>
      </c>
      <c r="C6" s="52"/>
      <c r="D6" s="52"/>
      <c r="E6" s="50"/>
      <c r="F6" s="50"/>
      <c r="G6" s="50"/>
    </row>
    <row r="7" spans="1:7" ht="15.75" customHeight="1">
      <c r="A7" s="54" t="s">
        <v>19</v>
      </c>
      <c r="B7" s="51" t="s">
        <v>38</v>
      </c>
      <c r="C7" s="52"/>
      <c r="D7" s="52"/>
      <c r="E7" s="50"/>
      <c r="F7" s="50"/>
      <c r="G7" s="50"/>
    </row>
    <row r="8" spans="1:7" ht="12.75">
      <c r="A8" s="54" t="s">
        <v>20</v>
      </c>
      <c r="B8" s="51"/>
      <c r="C8" s="51"/>
      <c r="D8" s="52"/>
      <c r="E8" s="50"/>
      <c r="F8" s="50"/>
      <c r="G8" s="50"/>
    </row>
    <row r="9" spans="1:5" ht="12.75">
      <c r="A9" s="51"/>
      <c r="B9" s="51"/>
      <c r="C9" s="51"/>
      <c r="D9" s="52"/>
      <c r="E9" s="51"/>
    </row>
    <row r="10" spans="1:6" ht="15.75">
      <c r="A10" s="51"/>
      <c r="B10" s="53" t="s">
        <v>21</v>
      </c>
      <c r="C10" s="51"/>
      <c r="D10" s="52"/>
      <c r="E10" s="51"/>
      <c r="F10" s="15"/>
    </row>
    <row r="11" spans="1:7" ht="12.75" customHeight="1">
      <c r="A11" s="56" t="s">
        <v>22</v>
      </c>
      <c r="B11" s="57" t="s">
        <v>46</v>
      </c>
      <c r="C11" s="51"/>
      <c r="D11" s="52"/>
      <c r="E11" s="64"/>
      <c r="F11" s="57"/>
      <c r="G11" s="63"/>
    </row>
    <row r="12" spans="1:6" ht="15" customHeight="1">
      <c r="A12" s="51"/>
      <c r="B12" s="89" t="s">
        <v>34</v>
      </c>
      <c r="C12" s="89"/>
      <c r="D12" s="89"/>
      <c r="E12" s="51"/>
      <c r="F12" s="15"/>
    </row>
    <row r="13" spans="1:6" ht="15.75" customHeight="1">
      <c r="A13" s="51"/>
      <c r="B13" s="80" t="s">
        <v>35</v>
      </c>
      <c r="C13" s="51"/>
      <c r="D13" s="52"/>
      <c r="E13" s="51"/>
      <c r="F13" s="15"/>
    </row>
    <row r="14" spans="1:6" ht="12.75">
      <c r="A14" s="51"/>
      <c r="B14" s="57"/>
      <c r="C14" s="51"/>
      <c r="D14" s="52"/>
      <c r="E14" s="51"/>
      <c r="F14" s="15"/>
    </row>
    <row r="15" spans="1:6" ht="15.75">
      <c r="A15" s="51"/>
      <c r="B15" s="53" t="s">
        <v>23</v>
      </c>
      <c r="C15" s="51"/>
      <c r="D15" s="52"/>
      <c r="E15" s="51"/>
      <c r="F15" s="15"/>
    </row>
    <row r="16" spans="1:6" ht="12.75">
      <c r="A16" s="54" t="s">
        <v>24</v>
      </c>
      <c r="B16" s="51"/>
      <c r="C16" s="51"/>
      <c r="D16" s="52"/>
      <c r="E16" s="54"/>
      <c r="F16" s="15"/>
    </row>
    <row r="17" spans="1:6" ht="12.75">
      <c r="A17" s="54" t="s">
        <v>25</v>
      </c>
      <c r="B17" s="51"/>
      <c r="C17" s="58"/>
      <c r="D17" s="58"/>
      <c r="E17" s="54"/>
      <c r="F17" s="15"/>
    </row>
    <row r="18" spans="1:6" ht="12.75">
      <c r="A18" s="54" t="s">
        <v>26</v>
      </c>
      <c r="B18" s="51"/>
      <c r="C18" s="58"/>
      <c r="D18" s="58"/>
      <c r="E18" s="54"/>
      <c r="F18" s="15"/>
    </row>
    <row r="19" spans="1:6" ht="12.75">
      <c r="A19" s="54" t="s">
        <v>27</v>
      </c>
      <c r="B19" s="51"/>
      <c r="C19" s="58"/>
      <c r="D19" s="58"/>
      <c r="E19" s="54"/>
      <c r="F19" s="15"/>
    </row>
    <row r="20" spans="1:5" ht="12.75">
      <c r="A20" s="54" t="s">
        <v>28</v>
      </c>
      <c r="B20" s="51"/>
      <c r="C20" s="58"/>
      <c r="D20" s="58"/>
      <c r="E20" s="54"/>
    </row>
    <row r="21" spans="1:5" ht="12.75">
      <c r="A21" s="54" t="s">
        <v>29</v>
      </c>
      <c r="B21" s="51"/>
      <c r="C21" s="51"/>
      <c r="D21" s="59"/>
      <c r="E21" s="54"/>
    </row>
    <row r="22" spans="1:5" ht="12.75">
      <c r="A22" s="54" t="s">
        <v>30</v>
      </c>
      <c r="B22" s="51"/>
      <c r="C22" s="51"/>
      <c r="D22" s="51"/>
      <c r="E22" s="54"/>
    </row>
    <row r="23" spans="1:5" ht="12.75">
      <c r="A23" s="54" t="s">
        <v>31</v>
      </c>
      <c r="B23" s="51"/>
      <c r="C23" s="60"/>
      <c r="D23" s="60"/>
      <c r="E23" s="54"/>
    </row>
    <row r="24" spans="1:5" ht="12.75">
      <c r="A24" s="54"/>
      <c r="B24" s="51"/>
      <c r="C24" s="51"/>
      <c r="D24" s="51"/>
      <c r="E24" s="54"/>
    </row>
    <row r="25" spans="1:5" ht="15.75">
      <c r="A25" s="54"/>
      <c r="B25" s="53" t="s">
        <v>32</v>
      </c>
      <c r="C25" s="51"/>
      <c r="D25" s="51"/>
      <c r="E25" s="54"/>
    </row>
    <row r="26" spans="1:5" ht="12.75">
      <c r="A26" s="54"/>
      <c r="B26" s="61"/>
      <c r="C26" s="51"/>
      <c r="D26" s="51"/>
      <c r="E26" s="54"/>
    </row>
    <row r="27" spans="1:5" ht="12.75">
      <c r="A27" s="15"/>
      <c r="B27" s="15"/>
      <c r="C27" s="15"/>
      <c r="D27" s="15"/>
      <c r="E27" s="15"/>
    </row>
  </sheetData>
  <mergeCells count="2">
    <mergeCell ref="B1:D1"/>
    <mergeCell ref="B12:D12"/>
  </mergeCells>
  <hyperlinks>
    <hyperlink ref="B13" r:id="rId1" display="M.J. Rivard, W.M.Butler, L.A. DeWerd, M.S. Huq, G.S Ibbott, A.S. Meigooni, C.S. Melhus, M G. Mitch, R. Nath, J. F. Williamson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AO21"/>
  <sheetViews>
    <sheetView workbookViewId="0" topLeftCell="A1">
      <selection activeCell="L13" sqref="L13"/>
    </sheetView>
  </sheetViews>
  <sheetFormatPr defaultColWidth="11.421875" defaultRowHeight="12.75"/>
  <cols>
    <col min="1" max="1" width="4.7109375" style="22" customWidth="1"/>
    <col min="2" max="16384" width="11.421875" style="22" customWidth="1"/>
  </cols>
  <sheetData>
    <row r="1" spans="1:41" ht="20.25" thickBot="1">
      <c r="A1" s="21"/>
      <c r="B1" s="90" t="s">
        <v>1</v>
      </c>
      <c r="C1" s="90"/>
      <c r="D1" s="90"/>
      <c r="E1" s="91"/>
      <c r="F1" s="71" t="str">
        <f>'General Information'!F1</f>
        <v>I-125 - DraxImage LS-1</v>
      </c>
      <c r="G1" s="21"/>
      <c r="H1" s="70"/>
      <c r="I1" s="21"/>
      <c r="J1" s="21"/>
      <c r="S1" s="21"/>
      <c r="T1" s="21"/>
      <c r="U1" s="21"/>
      <c r="V1" s="21"/>
      <c r="W1" s="21"/>
      <c r="X1" s="21"/>
      <c r="Y1" s="21"/>
      <c r="Z1" s="21"/>
      <c r="AA1" s="21"/>
      <c r="AB1" s="21"/>
      <c r="AK1" s="21"/>
      <c r="AL1" s="21"/>
      <c r="AM1" s="21"/>
      <c r="AN1" s="21"/>
      <c r="AO1" s="21"/>
    </row>
    <row r="2" ht="13.5" thickTop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5">
      <c r="C19" s="46"/>
    </row>
    <row r="21" ht="12.75">
      <c r="B21" s="23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O19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90" t="s">
        <v>0</v>
      </c>
      <c r="C1" s="90"/>
      <c r="D1" s="90"/>
      <c r="E1" s="91"/>
      <c r="F1" s="71" t="str">
        <f>'General Information'!F1</f>
        <v>I-125 - DraxImage LS-1</v>
      </c>
      <c r="G1" s="21"/>
      <c r="H1" s="70"/>
      <c r="I1" s="2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39" ht="15.75" thickTop="1">
      <c r="A2" s="1"/>
      <c r="B2" s="1"/>
      <c r="C2" s="1"/>
      <c r="D2" s="1"/>
      <c r="E2" s="1"/>
      <c r="F2" s="1"/>
      <c r="G2" s="1"/>
      <c r="H2" s="1"/>
      <c r="I2" s="1"/>
      <c r="J2" s="1"/>
      <c r="Q2" s="1"/>
      <c r="R2" s="1"/>
      <c r="S2" s="1"/>
      <c r="T2" s="1"/>
      <c r="U2" s="1"/>
      <c r="V2" s="1"/>
      <c r="W2" s="1"/>
      <c r="X2" s="1"/>
      <c r="Y2" s="1"/>
      <c r="Z2" s="1"/>
      <c r="AI2" s="1"/>
      <c r="AJ2" s="1"/>
      <c r="AK2" s="1"/>
      <c r="AL2" s="1"/>
      <c r="AM2" s="1"/>
    </row>
    <row r="3" spans="1:19" ht="15">
      <c r="A3" s="1"/>
      <c r="B3" s="15"/>
      <c r="C3" s="15"/>
      <c r="D3" s="15"/>
      <c r="E3" s="17"/>
      <c r="F3" s="17"/>
      <c r="G3" s="42"/>
      <c r="H3" s="3"/>
      <c r="I3" s="1"/>
      <c r="J3" s="1"/>
      <c r="O3" s="1"/>
      <c r="P3" s="1"/>
      <c r="Q3" s="1"/>
      <c r="R3" s="1"/>
      <c r="S3" s="1"/>
    </row>
    <row r="4" spans="1:13" ht="15.75" customHeight="1">
      <c r="A4" s="1"/>
      <c r="B4" s="92" t="s">
        <v>39</v>
      </c>
      <c r="C4" s="92"/>
      <c r="D4" s="92"/>
      <c r="E4" s="92"/>
      <c r="F4" s="3"/>
      <c r="G4" s="3"/>
      <c r="H4" s="3"/>
      <c r="I4" s="1"/>
      <c r="J4" s="1"/>
      <c r="L4" s="3"/>
      <c r="M4" s="1"/>
    </row>
    <row r="5" spans="1:13" ht="15.75">
      <c r="A5" s="1"/>
      <c r="B5" s="83" t="s">
        <v>50</v>
      </c>
      <c r="C5" s="84">
        <v>4.1</v>
      </c>
      <c r="D5" s="85" t="s">
        <v>10</v>
      </c>
      <c r="E5" s="72"/>
      <c r="F5" s="3"/>
      <c r="G5" s="3"/>
      <c r="H5" s="3"/>
      <c r="I5" s="1"/>
      <c r="J5" s="1"/>
      <c r="L5" s="1"/>
      <c r="M5" s="1"/>
    </row>
    <row r="6" spans="1:13" ht="15">
      <c r="A6" s="1"/>
      <c r="B6" s="3"/>
      <c r="C6" s="3"/>
      <c r="D6" s="3"/>
      <c r="E6" s="72"/>
      <c r="F6" s="3"/>
      <c r="G6" s="3"/>
      <c r="H6" s="3"/>
      <c r="I6" s="1"/>
      <c r="J6" s="1"/>
      <c r="L6" s="1"/>
      <c r="M6" s="1"/>
    </row>
    <row r="7" spans="1:13" ht="15">
      <c r="A7" s="3"/>
      <c r="B7" s="9"/>
      <c r="C7" s="9"/>
      <c r="D7" s="3"/>
      <c r="E7" s="3"/>
      <c r="F7" s="3"/>
      <c r="G7" s="3"/>
      <c r="H7" s="3"/>
      <c r="I7" s="1"/>
      <c r="J7" s="1"/>
      <c r="L7" s="1"/>
      <c r="M7" s="1"/>
    </row>
    <row r="8" spans="1:13" ht="15.75">
      <c r="A8" s="3"/>
      <c r="B8" s="11"/>
      <c r="C8" s="8"/>
      <c r="D8" s="10"/>
      <c r="E8" s="3"/>
      <c r="F8" s="3"/>
      <c r="G8" s="3"/>
      <c r="H8" s="3"/>
      <c r="I8" s="1"/>
      <c r="J8" s="1"/>
      <c r="L8" s="1"/>
      <c r="M8" s="1"/>
    </row>
    <row r="9" spans="1:13" ht="15">
      <c r="A9" s="10"/>
      <c r="B9" s="3"/>
      <c r="C9" s="9"/>
      <c r="D9" s="12"/>
      <c r="E9" s="9"/>
      <c r="F9" s="3"/>
      <c r="G9" s="3"/>
      <c r="H9" s="3"/>
      <c r="I9" s="1"/>
      <c r="J9" s="1"/>
      <c r="L9" s="5"/>
      <c r="M9" s="1"/>
    </row>
    <row r="10" spans="1:13" ht="15">
      <c r="A10" s="3"/>
      <c r="B10" s="3"/>
      <c r="C10" s="9"/>
      <c r="D10" s="9"/>
      <c r="E10" s="9"/>
      <c r="F10" s="9"/>
      <c r="G10" s="3"/>
      <c r="H10" s="3"/>
      <c r="I10" s="1"/>
      <c r="J10" s="1"/>
      <c r="L10" s="6"/>
      <c r="M10" s="4"/>
    </row>
    <row r="11" spans="1:13" ht="15">
      <c r="A11" s="3"/>
      <c r="B11" s="9"/>
      <c r="C11" s="9"/>
      <c r="D11" s="9"/>
      <c r="E11" s="9"/>
      <c r="F11" s="9"/>
      <c r="G11" s="3"/>
      <c r="H11" s="3"/>
      <c r="I11" s="1"/>
      <c r="J11" s="1"/>
      <c r="L11" s="4"/>
      <c r="M11" s="4"/>
    </row>
    <row r="12" spans="1:13" ht="15">
      <c r="A12" s="3"/>
      <c r="B12" s="13"/>
      <c r="C12" s="9"/>
      <c r="D12" s="9"/>
      <c r="E12" s="9"/>
      <c r="F12" s="9"/>
      <c r="G12" s="3"/>
      <c r="H12" s="3"/>
      <c r="I12" s="1"/>
      <c r="J12" s="1"/>
      <c r="L12" s="4"/>
      <c r="M12" s="4"/>
    </row>
    <row r="13" spans="1:13" ht="15">
      <c r="A13" s="3"/>
      <c r="B13" s="3"/>
      <c r="C13" s="14"/>
      <c r="D13" s="14"/>
      <c r="E13" s="9"/>
      <c r="F13" s="9"/>
      <c r="G13" s="3"/>
      <c r="H13" s="3"/>
      <c r="I13" s="1"/>
      <c r="J13" s="1"/>
      <c r="L13" s="4"/>
      <c r="M13" s="4"/>
    </row>
    <row r="14" spans="1:13" ht="15">
      <c r="A14" s="3"/>
      <c r="B14" s="3"/>
      <c r="C14" s="3"/>
      <c r="D14" s="3"/>
      <c r="E14" s="3"/>
      <c r="F14" s="9"/>
      <c r="G14" s="3"/>
      <c r="H14" s="3"/>
      <c r="I14" s="1"/>
      <c r="J14" s="1"/>
      <c r="L14" s="7"/>
      <c r="M14" s="4"/>
    </row>
    <row r="15" spans="1:13" ht="15">
      <c r="A15" s="3"/>
      <c r="B15" s="3"/>
      <c r="C15" s="3"/>
      <c r="D15" s="3"/>
      <c r="E15" s="3"/>
      <c r="F15" s="3"/>
      <c r="G15" s="3"/>
      <c r="H15" s="3"/>
      <c r="I15" s="1"/>
      <c r="J15" s="1"/>
      <c r="L15" s="1"/>
      <c r="M15" s="1"/>
    </row>
    <row r="16" spans="1:13" ht="15">
      <c r="A16" s="1"/>
      <c r="B16" s="3"/>
      <c r="C16" s="3"/>
      <c r="D16" s="3"/>
      <c r="E16" s="3"/>
      <c r="F16" s="1"/>
      <c r="G16" s="1"/>
      <c r="H16" s="1"/>
      <c r="I16" s="1"/>
      <c r="J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L17" s="1"/>
      <c r="M17" s="1"/>
    </row>
    <row r="18" spans="1:13" ht="15">
      <c r="A18" s="1"/>
      <c r="B18" s="4"/>
      <c r="C18" s="4"/>
      <c r="D18" s="4"/>
      <c r="E18" s="4"/>
      <c r="F18" s="1"/>
      <c r="G18" s="1"/>
      <c r="H18" s="1"/>
      <c r="I18" s="1"/>
      <c r="J18" s="1"/>
      <c r="L18" s="1"/>
      <c r="M18" s="1"/>
    </row>
    <row r="19" spans="1:21" ht="14.25">
      <c r="A19" s="4"/>
      <c r="F19" s="4"/>
      <c r="G19" s="4"/>
      <c r="H19" s="4"/>
      <c r="I19" s="4"/>
      <c r="J19" s="4"/>
      <c r="Q19" s="4"/>
      <c r="R19" s="4"/>
      <c r="S19" s="4"/>
      <c r="T19" s="4"/>
      <c r="U19" s="4"/>
    </row>
  </sheetData>
  <mergeCells count="2">
    <mergeCell ref="B1:E1"/>
    <mergeCell ref="B4:E4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2" shapeId="3284831" r:id="rId1"/>
    <oleObject progId="Equation.DSMT4" shapeId="3284832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8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90" t="s">
        <v>2</v>
      </c>
      <c r="C1" s="90"/>
      <c r="D1" s="90"/>
      <c r="E1" s="91"/>
      <c r="F1" s="71" t="str">
        <f>'General Information'!F1</f>
        <v>I-125 - DraxImage LS-1</v>
      </c>
      <c r="G1" s="21"/>
      <c r="H1" s="70"/>
      <c r="I1" s="2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18"/>
      <c r="C3" s="18"/>
      <c r="D3" s="18"/>
    </row>
    <row r="4" spans="2:4" ht="15.75">
      <c r="B4" s="45" t="s">
        <v>13</v>
      </c>
      <c r="C4" s="19">
        <v>0.972</v>
      </c>
      <c r="D4" s="20" t="s">
        <v>33</v>
      </c>
    </row>
    <row r="6" ht="15.75">
      <c r="B6" s="45"/>
    </row>
    <row r="8" ht="15.75">
      <c r="B8" s="45"/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O24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2" width="7.00390625" style="2" customWidth="1"/>
    <col min="3" max="16384" width="11.421875" style="2" customWidth="1"/>
  </cols>
  <sheetData>
    <row r="1" spans="1:41" ht="20.25" thickBot="1">
      <c r="A1" s="1"/>
      <c r="B1" s="90" t="s">
        <v>3</v>
      </c>
      <c r="C1" s="90"/>
      <c r="D1" s="90"/>
      <c r="E1" s="91"/>
      <c r="F1" s="71" t="str">
        <f>'General Information'!F1</f>
        <v>I-125 - DraxImage LS-1</v>
      </c>
      <c r="G1" s="21"/>
      <c r="H1" s="70"/>
      <c r="I1" s="2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ht="19.5">
      <c r="C3" s="34" t="s">
        <v>6</v>
      </c>
    </row>
    <row r="4" spans="2:8" ht="15.75">
      <c r="B4" s="24"/>
      <c r="C4" s="26"/>
      <c r="D4" s="26"/>
      <c r="E4" s="32" t="s">
        <v>4</v>
      </c>
      <c r="G4" s="35"/>
      <c r="H4" s="27"/>
    </row>
    <row r="5" spans="2:11" ht="13.5" thickBot="1">
      <c r="B5" s="33" t="s">
        <v>5</v>
      </c>
      <c r="C5" s="28">
        <v>0.25</v>
      </c>
      <c r="D5" s="29">
        <v>0.5</v>
      </c>
      <c r="E5" s="29">
        <v>0.75</v>
      </c>
      <c r="F5" s="29">
        <v>1</v>
      </c>
      <c r="G5" s="29">
        <v>1.5</v>
      </c>
      <c r="H5" s="29">
        <v>2</v>
      </c>
      <c r="I5" s="29">
        <v>3</v>
      </c>
      <c r="J5" s="29">
        <v>5</v>
      </c>
      <c r="K5" s="29">
        <v>10</v>
      </c>
    </row>
    <row r="6" spans="2:11" ht="13.5" thickTop="1">
      <c r="B6" s="30">
        <v>0</v>
      </c>
      <c r="C6" s="25">
        <v>3.459</v>
      </c>
      <c r="D6" s="25">
        <v>1.261</v>
      </c>
      <c r="E6" s="25">
        <v>0.979</v>
      </c>
      <c r="F6" s="25">
        <v>0.872</v>
      </c>
      <c r="G6" s="25">
        <v>0.799</v>
      </c>
      <c r="H6" s="25">
        <v>0.775</v>
      </c>
      <c r="I6" s="25">
        <v>0.765</v>
      </c>
      <c r="J6" s="25">
        <v>0.766</v>
      </c>
      <c r="K6" s="25">
        <v>0.781</v>
      </c>
    </row>
    <row r="7" spans="2:11" ht="12.75">
      <c r="B7" s="31">
        <v>10</v>
      </c>
      <c r="C7" s="25">
        <v>3.312</v>
      </c>
      <c r="D7" s="25">
        <v>1.246</v>
      </c>
      <c r="E7" s="25">
        <v>0.977</v>
      </c>
      <c r="F7" s="25">
        <v>0.877</v>
      </c>
      <c r="G7" s="25">
        <v>0.808</v>
      </c>
      <c r="H7" s="25">
        <v>0.787</v>
      </c>
      <c r="I7" s="25">
        <v>0.775</v>
      </c>
      <c r="J7" s="25">
        <v>0.778</v>
      </c>
      <c r="K7" s="25">
        <v>0.786</v>
      </c>
    </row>
    <row r="8" spans="2:11" ht="12.75">
      <c r="B8" s="31">
        <v>20</v>
      </c>
      <c r="C8" s="25">
        <v>2.755</v>
      </c>
      <c r="D8" s="25">
        <v>1.219</v>
      </c>
      <c r="E8" s="25">
        <v>0.988</v>
      </c>
      <c r="F8" s="25">
        <v>0.901</v>
      </c>
      <c r="G8" s="25">
        <v>0.841</v>
      </c>
      <c r="H8" s="25">
        <v>0.821</v>
      </c>
      <c r="I8" s="25">
        <v>0.811</v>
      </c>
      <c r="J8" s="25">
        <v>0.816</v>
      </c>
      <c r="K8" s="25">
        <v>0.822</v>
      </c>
    </row>
    <row r="9" spans="2:11" ht="12.75">
      <c r="B9" s="31">
        <v>30</v>
      </c>
      <c r="C9" s="25">
        <v>2.13</v>
      </c>
      <c r="D9" s="25">
        <v>1.178</v>
      </c>
      <c r="E9" s="25">
        <v>0.994</v>
      </c>
      <c r="F9" s="25">
        <v>0.925</v>
      </c>
      <c r="G9" s="25">
        <v>0.877</v>
      </c>
      <c r="H9" s="25">
        <v>0.861</v>
      </c>
      <c r="I9" s="25">
        <v>0.854</v>
      </c>
      <c r="J9" s="25">
        <v>0.864</v>
      </c>
      <c r="K9" s="25">
        <v>0.873</v>
      </c>
    </row>
    <row r="10" spans="2:11" ht="12.75">
      <c r="B10" s="31">
        <v>40</v>
      </c>
      <c r="C10" s="25">
        <v>1.675</v>
      </c>
      <c r="D10" s="25">
        <v>1.125</v>
      </c>
      <c r="E10" s="25">
        <v>0.999</v>
      </c>
      <c r="F10" s="25">
        <v>0.95</v>
      </c>
      <c r="G10" s="25">
        <v>0.912</v>
      </c>
      <c r="H10" s="25">
        <v>0.902</v>
      </c>
      <c r="I10" s="25">
        <v>0.898</v>
      </c>
      <c r="J10" s="25">
        <v>0.909</v>
      </c>
      <c r="K10" s="25">
        <v>0.899</v>
      </c>
    </row>
    <row r="11" spans="2:11" ht="12.75">
      <c r="B11" s="31">
        <v>50</v>
      </c>
      <c r="C11" s="25">
        <v>1.38</v>
      </c>
      <c r="D11" s="25">
        <v>1.073</v>
      </c>
      <c r="E11" s="25">
        <v>0.998</v>
      </c>
      <c r="F11" s="25">
        <v>0.967</v>
      </c>
      <c r="G11" s="25">
        <v>0.945</v>
      </c>
      <c r="H11" s="25">
        <v>0.938</v>
      </c>
      <c r="I11" s="25">
        <v>0.934</v>
      </c>
      <c r="J11" s="25">
        <v>0.94</v>
      </c>
      <c r="K11" s="25">
        <v>0.935</v>
      </c>
    </row>
    <row r="12" spans="2:11" ht="12.75">
      <c r="B12" s="31">
        <v>60</v>
      </c>
      <c r="C12" s="25">
        <v>1.194</v>
      </c>
      <c r="D12" s="25">
        <v>1.032</v>
      </c>
      <c r="E12" s="25">
        <v>0.996</v>
      </c>
      <c r="F12" s="25">
        <v>0.981</v>
      </c>
      <c r="G12" s="25">
        <v>0.97</v>
      </c>
      <c r="H12" s="25">
        <v>0.968</v>
      </c>
      <c r="I12" s="25">
        <v>0.967</v>
      </c>
      <c r="J12" s="25">
        <v>0.968</v>
      </c>
      <c r="K12" s="25">
        <v>0.964</v>
      </c>
    </row>
    <row r="13" spans="2:11" ht="12.75">
      <c r="B13" s="31">
        <v>70</v>
      </c>
      <c r="C13" s="25">
        <v>1.085</v>
      </c>
      <c r="D13" s="25">
        <v>1.007</v>
      </c>
      <c r="E13" s="25">
        <v>0.998</v>
      </c>
      <c r="F13" s="25">
        <v>0.994</v>
      </c>
      <c r="G13" s="25">
        <v>0.99</v>
      </c>
      <c r="H13" s="25">
        <v>0.989</v>
      </c>
      <c r="I13" s="25">
        <v>0.988</v>
      </c>
      <c r="J13" s="25">
        <v>0.991</v>
      </c>
      <c r="K13" s="25">
        <v>0.993</v>
      </c>
    </row>
    <row r="14" spans="2:11" ht="12.75">
      <c r="B14" s="31">
        <v>80</v>
      </c>
      <c r="C14" s="25">
        <v>1.024</v>
      </c>
      <c r="D14" s="25">
        <v>0.999</v>
      </c>
      <c r="E14" s="25">
        <v>1.001</v>
      </c>
      <c r="F14" s="25">
        <v>1.001</v>
      </c>
      <c r="G14" s="25">
        <v>0.999</v>
      </c>
      <c r="H14" s="25">
        <v>0.999</v>
      </c>
      <c r="I14" s="25">
        <v>0.998</v>
      </c>
      <c r="J14" s="25">
        <v>1.004</v>
      </c>
      <c r="K14" s="25">
        <v>0.982</v>
      </c>
    </row>
    <row r="15" spans="2:11" ht="12.75">
      <c r="B15" s="31">
        <v>90</v>
      </c>
      <c r="C15" s="75">
        <v>1</v>
      </c>
      <c r="D15" s="75">
        <v>1</v>
      </c>
      <c r="E15" s="75">
        <v>1</v>
      </c>
      <c r="F15" s="75">
        <v>1</v>
      </c>
      <c r="G15" s="75">
        <v>1</v>
      </c>
      <c r="H15" s="75">
        <v>1</v>
      </c>
      <c r="I15" s="75">
        <v>1</v>
      </c>
      <c r="J15" s="75">
        <v>1</v>
      </c>
      <c r="K15" s="75">
        <v>1</v>
      </c>
    </row>
    <row r="16" spans="2:11" ht="12.75">
      <c r="B16" s="31"/>
      <c r="C16" s="25"/>
      <c r="D16" s="25"/>
      <c r="E16" s="25"/>
      <c r="F16" s="25"/>
      <c r="G16" s="25"/>
      <c r="H16" s="25"/>
      <c r="I16" s="25"/>
      <c r="J16" s="25"/>
      <c r="K16" s="25"/>
    </row>
    <row r="17" spans="2:10" ht="12.75">
      <c r="B17" s="31"/>
      <c r="C17" s="25"/>
      <c r="D17" s="25"/>
      <c r="E17" s="25"/>
      <c r="F17" s="25"/>
      <c r="G17" s="25"/>
      <c r="H17" s="25"/>
      <c r="I17" s="25"/>
      <c r="J17" s="25"/>
    </row>
    <row r="18" spans="2:10" ht="12.75">
      <c r="B18" s="25"/>
      <c r="C18" s="25"/>
      <c r="D18" s="25"/>
      <c r="E18" s="25"/>
      <c r="F18" s="25"/>
      <c r="G18" s="25"/>
      <c r="H18" s="25"/>
      <c r="I18" s="25"/>
      <c r="J18" s="25"/>
    </row>
    <row r="19" spans="2:10" ht="12.75">
      <c r="B19" s="25"/>
      <c r="C19" s="25"/>
      <c r="D19" s="25"/>
      <c r="E19" s="25"/>
      <c r="F19" s="25"/>
      <c r="G19" s="25"/>
      <c r="H19" s="25"/>
      <c r="I19" s="25"/>
      <c r="J19" s="25"/>
    </row>
    <row r="20" spans="2:10" ht="12.75">
      <c r="B20" s="25"/>
      <c r="C20" s="25"/>
      <c r="D20" s="25"/>
      <c r="E20" s="25"/>
      <c r="F20" s="25"/>
      <c r="G20" s="25"/>
      <c r="H20" s="25"/>
      <c r="I20" s="25"/>
      <c r="J20" s="25"/>
    </row>
    <row r="21" spans="2:10" ht="12.75">
      <c r="B21" s="25"/>
      <c r="C21" s="25"/>
      <c r="D21" s="25"/>
      <c r="E21" s="25"/>
      <c r="F21" s="25"/>
      <c r="G21" s="25"/>
      <c r="H21" s="25"/>
      <c r="I21" s="25"/>
      <c r="J21" s="25"/>
    </row>
    <row r="22" spans="2:10" ht="12.75">
      <c r="B22" s="25"/>
      <c r="C22" s="25"/>
      <c r="D22" s="25"/>
      <c r="E22" s="25"/>
      <c r="F22" s="25"/>
      <c r="G22" s="25"/>
      <c r="H22" s="25"/>
      <c r="I22" s="25"/>
      <c r="J22" s="25"/>
    </row>
    <row r="23" spans="2:7" ht="12.75">
      <c r="B23" s="25"/>
      <c r="C23" s="25"/>
      <c r="D23" s="25"/>
      <c r="E23" s="25"/>
      <c r="F23" s="25"/>
      <c r="G23" s="25"/>
    </row>
    <row r="24" spans="2:7" ht="12.75">
      <c r="B24" s="25"/>
      <c r="C24" s="25"/>
      <c r="D24" s="25"/>
      <c r="E24" s="25"/>
      <c r="F24" s="25"/>
      <c r="G24" s="25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AO23"/>
  <sheetViews>
    <sheetView workbookViewId="0" topLeftCell="A1">
      <selection activeCell="C12" sqref="C1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90" t="s">
        <v>7</v>
      </c>
      <c r="C1" s="90"/>
      <c r="D1" s="90"/>
      <c r="E1" s="91"/>
      <c r="F1" s="71" t="str">
        <f>'General Information'!F1</f>
        <v>I-125 - DraxImage LS-1</v>
      </c>
      <c r="G1" s="21"/>
      <c r="H1" s="70"/>
      <c r="I1" s="2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5.75">
      <c r="B3" s="93" t="s">
        <v>42</v>
      </c>
      <c r="C3" s="93"/>
      <c r="D3" s="93"/>
    </row>
    <row r="4" spans="2:8" ht="15.75" customHeight="1">
      <c r="B4" s="47" t="s">
        <v>8</v>
      </c>
      <c r="C4" s="48">
        <f>'Geometry Function'!C5</f>
        <v>4.1</v>
      </c>
      <c r="D4" s="49" t="s">
        <v>10</v>
      </c>
      <c r="E4" s="40"/>
      <c r="F4" s="93" t="s">
        <v>43</v>
      </c>
      <c r="G4" s="93"/>
      <c r="H4" s="93"/>
    </row>
    <row r="5" spans="3:5" ht="15">
      <c r="C5" s="16"/>
      <c r="D5" s="4"/>
      <c r="E5" s="16"/>
    </row>
    <row r="6" spans="2:7" ht="18.75">
      <c r="B6" s="37" t="s">
        <v>9</v>
      </c>
      <c r="C6" s="38" t="s">
        <v>45</v>
      </c>
      <c r="E6" s="16"/>
      <c r="F6" s="37" t="s">
        <v>9</v>
      </c>
      <c r="G6" s="38" t="s">
        <v>44</v>
      </c>
    </row>
    <row r="7" spans="2:7" ht="15">
      <c r="B7" s="73">
        <v>0.1</v>
      </c>
      <c r="C7" s="65">
        <v>0.182</v>
      </c>
      <c r="F7" s="73">
        <v>0.1</v>
      </c>
      <c r="G7" s="43">
        <v>0.1</v>
      </c>
    </row>
    <row r="8" spans="2:9" ht="15.75">
      <c r="B8" s="36">
        <v>0.15</v>
      </c>
      <c r="C8" s="67">
        <v>0.323</v>
      </c>
      <c r="F8" s="36">
        <v>0.15</v>
      </c>
      <c r="G8" s="69">
        <v>0.225</v>
      </c>
      <c r="I8" s="15"/>
    </row>
    <row r="9" spans="2:9" ht="15">
      <c r="B9" s="36">
        <v>0.25</v>
      </c>
      <c r="C9" s="65">
        <v>0.741</v>
      </c>
      <c r="F9" s="36">
        <v>0.25</v>
      </c>
      <c r="G9" s="68">
        <v>0.629</v>
      </c>
      <c r="I9" s="15"/>
    </row>
    <row r="10" spans="2:9" ht="15">
      <c r="B10" s="73">
        <v>0.5</v>
      </c>
      <c r="C10" s="39">
        <v>0.964</v>
      </c>
      <c r="F10" s="73">
        <v>0.5</v>
      </c>
      <c r="G10" s="43">
        <v>0.928</v>
      </c>
      <c r="I10" s="15"/>
    </row>
    <row r="11" spans="2:9" ht="15">
      <c r="B11" s="36">
        <v>0.75</v>
      </c>
      <c r="C11" s="39">
        <v>1.004</v>
      </c>
      <c r="F11" s="36">
        <v>0.75</v>
      </c>
      <c r="G11" s="43">
        <v>0.994</v>
      </c>
      <c r="I11" s="15"/>
    </row>
    <row r="12" spans="2:9" ht="15">
      <c r="B12" s="74">
        <v>1</v>
      </c>
      <c r="C12" s="87">
        <v>1</v>
      </c>
      <c r="F12" s="74">
        <v>1</v>
      </c>
      <c r="G12" s="86">
        <v>1</v>
      </c>
      <c r="I12" s="15"/>
    </row>
    <row r="13" spans="2:9" ht="15">
      <c r="B13" s="73">
        <v>1.5</v>
      </c>
      <c r="C13" s="39">
        <v>0.937</v>
      </c>
      <c r="F13" s="73">
        <v>1.5</v>
      </c>
      <c r="G13" s="43">
        <v>0.944</v>
      </c>
      <c r="I13" s="15"/>
    </row>
    <row r="14" spans="2:9" ht="15">
      <c r="B14" s="74">
        <v>2</v>
      </c>
      <c r="C14" s="39">
        <v>0.853</v>
      </c>
      <c r="F14" s="74">
        <v>2</v>
      </c>
      <c r="G14" s="43">
        <v>0.862</v>
      </c>
      <c r="I14" s="15"/>
    </row>
    <row r="15" spans="2:9" ht="15">
      <c r="B15" s="74">
        <v>3</v>
      </c>
      <c r="C15" s="39">
        <v>0.68</v>
      </c>
      <c r="F15" s="74">
        <v>3</v>
      </c>
      <c r="G15" s="43">
        <v>0.688</v>
      </c>
      <c r="I15" s="15"/>
    </row>
    <row r="16" spans="2:9" ht="15">
      <c r="B16" s="74">
        <v>4</v>
      </c>
      <c r="C16" s="39">
        <v>0.527</v>
      </c>
      <c r="F16" s="74">
        <v>4</v>
      </c>
      <c r="G16" s="43">
        <v>0.534</v>
      </c>
      <c r="I16" s="15"/>
    </row>
    <row r="17" spans="2:9" ht="15">
      <c r="B17" s="74">
        <v>5</v>
      </c>
      <c r="C17" s="39">
        <v>0.4</v>
      </c>
      <c r="F17" s="74">
        <v>5</v>
      </c>
      <c r="G17" s="43">
        <v>0.405</v>
      </c>
      <c r="I17" s="15"/>
    </row>
    <row r="18" spans="2:9" ht="15">
      <c r="B18" s="74">
        <v>6</v>
      </c>
      <c r="C18" s="39">
        <v>0.3</v>
      </c>
      <c r="F18" s="74">
        <v>6</v>
      </c>
      <c r="G18" s="43">
        <v>0.304</v>
      </c>
      <c r="I18" s="15"/>
    </row>
    <row r="19" spans="2:9" ht="15">
      <c r="B19" s="74">
        <v>7</v>
      </c>
      <c r="C19" s="39">
        <v>0.223</v>
      </c>
      <c r="F19" s="74">
        <v>7</v>
      </c>
      <c r="G19" s="43">
        <v>0.226</v>
      </c>
      <c r="I19" s="15"/>
    </row>
    <row r="20" spans="2:9" ht="15">
      <c r="B20" s="74">
        <v>8</v>
      </c>
      <c r="C20" s="39">
        <v>0.166</v>
      </c>
      <c r="F20" s="74">
        <v>8</v>
      </c>
      <c r="G20" s="43">
        <v>0.168</v>
      </c>
      <c r="I20" s="15"/>
    </row>
    <row r="21" spans="2:9" ht="15">
      <c r="B21" s="74">
        <v>9</v>
      </c>
      <c r="C21" s="39">
        <v>0.122</v>
      </c>
      <c r="F21" s="74">
        <v>9</v>
      </c>
      <c r="G21" s="43">
        <v>0.124</v>
      </c>
      <c r="I21" s="15"/>
    </row>
    <row r="22" spans="2:9" ht="15">
      <c r="B22" s="74">
        <v>10</v>
      </c>
      <c r="C22" s="66">
        <v>0.09</v>
      </c>
      <c r="F22" s="74">
        <v>10</v>
      </c>
      <c r="G22" s="44">
        <v>0.0912</v>
      </c>
      <c r="I22" s="15"/>
    </row>
    <row r="23" ht="12.75">
      <c r="I23" s="15"/>
    </row>
  </sheetData>
  <mergeCells count="3">
    <mergeCell ref="B1:E1"/>
    <mergeCell ref="B3:D3"/>
    <mergeCell ref="F4:H4"/>
  </mergeCells>
  <printOptions/>
  <pageMargins left="0.75" right="0.75" top="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AO14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90" t="s">
        <v>11</v>
      </c>
      <c r="C1" s="90"/>
      <c r="D1" s="90"/>
      <c r="E1" s="91"/>
      <c r="F1" s="71" t="str">
        <f>'General Information'!F1</f>
        <v>I-125 - DraxImage LS-1</v>
      </c>
      <c r="G1" s="21"/>
      <c r="H1" s="70"/>
      <c r="I1" s="2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3:4" ht="19.5">
      <c r="C3" s="37" t="s">
        <v>9</v>
      </c>
      <c r="D3" s="41" t="s">
        <v>12</v>
      </c>
    </row>
    <row r="4" spans="3:4" ht="15">
      <c r="C4" s="73">
        <v>0.1</v>
      </c>
      <c r="D4" s="81">
        <v>2.004</v>
      </c>
    </row>
    <row r="5" spans="3:4" ht="15">
      <c r="C5" s="36">
        <v>0.15</v>
      </c>
      <c r="D5" s="82">
        <v>2.275</v>
      </c>
    </row>
    <row r="6" spans="3:4" ht="15">
      <c r="C6" s="36">
        <v>0.25</v>
      </c>
      <c r="D6" s="39">
        <v>2.152</v>
      </c>
    </row>
    <row r="7" spans="3:4" ht="15">
      <c r="C7" s="36">
        <v>0.5</v>
      </c>
      <c r="D7" s="39">
        <v>1.15</v>
      </c>
    </row>
    <row r="8" spans="3:4" ht="15">
      <c r="C8" s="36">
        <v>0.75</v>
      </c>
      <c r="D8" s="39">
        <v>1.03</v>
      </c>
    </row>
    <row r="9" spans="3:4" ht="15">
      <c r="C9" s="36">
        <v>1</v>
      </c>
      <c r="D9" s="39">
        <v>0.987</v>
      </c>
    </row>
    <row r="10" spans="3:4" ht="15">
      <c r="C10" s="36">
        <v>1.5</v>
      </c>
      <c r="D10" s="39">
        <v>0.958</v>
      </c>
    </row>
    <row r="11" spans="3:4" ht="15">
      <c r="C11" s="36">
        <v>2</v>
      </c>
      <c r="D11" s="39">
        <v>0.949</v>
      </c>
    </row>
    <row r="12" spans="3:4" ht="15">
      <c r="C12" s="36">
        <v>3</v>
      </c>
      <c r="D12" s="39">
        <v>0.943</v>
      </c>
    </row>
    <row r="13" spans="3:4" ht="15">
      <c r="C13" s="36">
        <v>5</v>
      </c>
      <c r="D13" s="39">
        <v>0.947</v>
      </c>
    </row>
    <row r="14" spans="3:4" ht="15">
      <c r="C14" s="36">
        <v>10</v>
      </c>
      <c r="D14" s="39">
        <v>0.942</v>
      </c>
    </row>
  </sheetData>
  <mergeCells count="1">
    <mergeCell ref="B1:E1"/>
  </mergeCells>
  <printOptions/>
  <pageMargins left="0.75" right="0.75" top="1" bottom="1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1:L26"/>
  <sheetViews>
    <sheetView showGridLines="0" workbookViewId="0" topLeftCell="A1">
      <selection activeCell="B1" sqref="B1:E1"/>
    </sheetView>
  </sheetViews>
  <sheetFormatPr defaultColWidth="11.421875" defaultRowHeight="12.75"/>
  <sheetData>
    <row r="1" spans="2:12" ht="20.25" thickBot="1">
      <c r="B1" s="90" t="s">
        <v>51</v>
      </c>
      <c r="C1" s="90"/>
      <c r="D1" s="90"/>
      <c r="E1" s="91"/>
      <c r="F1" s="71" t="str">
        <f>'General Information'!F1</f>
        <v>I-125 - DraxImage LS-1</v>
      </c>
      <c r="G1" s="1"/>
      <c r="H1" s="1"/>
      <c r="I1" s="1"/>
      <c r="J1" s="1"/>
      <c r="K1" s="2"/>
      <c r="L1" s="2"/>
    </row>
    <row r="2" spans="2:12" ht="13.5" thickTop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9.5">
      <c r="B4" s="2" t="s">
        <v>47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9.5">
      <c r="B5" s="2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9.5">
      <c r="B6" s="2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9.5">
      <c r="B10" s="2"/>
      <c r="C10" s="37" t="s">
        <v>9</v>
      </c>
      <c r="D10" s="41" t="s">
        <v>12</v>
      </c>
      <c r="E10" s="2"/>
      <c r="F10" s="2"/>
      <c r="G10" s="2"/>
      <c r="H10" s="2"/>
      <c r="I10" s="2"/>
      <c r="J10" s="2"/>
      <c r="K10" s="2"/>
      <c r="L10" s="2"/>
    </row>
    <row r="11" spans="2:12" ht="15">
      <c r="B11" s="2"/>
      <c r="C11" s="73">
        <v>0.1</v>
      </c>
      <c r="D11" s="76">
        <v>19.6</v>
      </c>
      <c r="E11" s="2"/>
      <c r="F11" s="2"/>
      <c r="G11" s="2"/>
      <c r="H11" s="2"/>
      <c r="I11" s="2"/>
      <c r="J11" s="2"/>
      <c r="K11" s="2"/>
      <c r="L11" s="2"/>
    </row>
    <row r="12" spans="2:12" ht="15">
      <c r="B12" s="2"/>
      <c r="C12" s="36">
        <v>0.15</v>
      </c>
      <c r="D12" s="76">
        <v>22.1</v>
      </c>
      <c r="E12" s="2"/>
      <c r="F12" s="2"/>
      <c r="G12" s="2"/>
      <c r="H12" s="2"/>
      <c r="I12" s="2"/>
      <c r="J12" s="2"/>
      <c r="K12" s="2"/>
      <c r="L12" s="2"/>
    </row>
    <row r="13" spans="2:12" ht="15">
      <c r="B13" s="2"/>
      <c r="C13" s="36">
        <v>0.25</v>
      </c>
      <c r="D13" s="77">
        <v>21.1</v>
      </c>
      <c r="E13" s="2"/>
      <c r="F13" s="2"/>
      <c r="G13" s="2"/>
      <c r="H13" s="2"/>
      <c r="I13" s="2"/>
      <c r="J13" s="2"/>
      <c r="K13" s="2"/>
      <c r="L13" s="2"/>
    </row>
    <row r="14" spans="2:12" ht="15">
      <c r="B14" s="2"/>
      <c r="C14" s="73">
        <v>0.5</v>
      </c>
      <c r="D14" s="77">
        <v>4.15</v>
      </c>
      <c r="E14" s="2"/>
      <c r="F14" s="2"/>
      <c r="G14" s="2"/>
      <c r="H14" s="2"/>
      <c r="I14" s="2"/>
      <c r="J14" s="2"/>
      <c r="K14" s="2"/>
      <c r="L14" s="2"/>
    </row>
    <row r="15" spans="2:12" ht="15">
      <c r="B15" s="2"/>
      <c r="C15" s="36">
        <v>0.75</v>
      </c>
      <c r="D15" s="77">
        <v>1.77</v>
      </c>
      <c r="E15" s="2"/>
      <c r="F15" s="2"/>
      <c r="G15" s="2"/>
      <c r="H15" s="2"/>
      <c r="I15" s="2"/>
      <c r="J15" s="2"/>
      <c r="K15" s="2"/>
      <c r="L15" s="2"/>
    </row>
    <row r="16" spans="2:12" ht="15">
      <c r="B16" s="2"/>
      <c r="C16" s="73">
        <v>1</v>
      </c>
      <c r="D16" s="77">
        <v>0.959</v>
      </c>
      <c r="E16" s="2"/>
      <c r="F16" s="2"/>
      <c r="G16" s="2"/>
      <c r="H16" s="2"/>
      <c r="I16" s="2"/>
      <c r="J16" s="2"/>
      <c r="K16" s="2"/>
      <c r="L16" s="2"/>
    </row>
    <row r="17" spans="2:12" ht="15">
      <c r="B17" s="2"/>
      <c r="C17" s="73">
        <v>1.5</v>
      </c>
      <c r="D17" s="77">
        <v>0.39</v>
      </c>
      <c r="E17" s="2"/>
      <c r="F17" s="2"/>
      <c r="G17" s="2"/>
      <c r="H17" s="2"/>
      <c r="I17" s="2"/>
      <c r="J17" s="2"/>
      <c r="K17" s="2"/>
      <c r="L17" s="2"/>
    </row>
    <row r="18" spans="2:12" ht="15">
      <c r="B18" s="2"/>
      <c r="C18" s="73">
        <v>2</v>
      </c>
      <c r="D18" s="77">
        <v>0.199</v>
      </c>
      <c r="E18" s="2"/>
      <c r="F18" s="2"/>
      <c r="G18" s="2"/>
      <c r="H18" s="2"/>
      <c r="I18" s="2"/>
      <c r="J18" s="2"/>
      <c r="K18" s="2"/>
      <c r="L18" s="2"/>
    </row>
    <row r="19" spans="2:12" ht="15">
      <c r="B19" s="2"/>
      <c r="C19" s="73">
        <v>3</v>
      </c>
      <c r="D19" s="77">
        <v>0.0701</v>
      </c>
      <c r="E19" s="2"/>
      <c r="F19" s="2"/>
      <c r="G19" s="2"/>
      <c r="H19" s="2"/>
      <c r="I19" s="2"/>
      <c r="J19" s="2"/>
      <c r="K19" s="2"/>
      <c r="L19" s="2"/>
    </row>
    <row r="20" spans="2:12" ht="15">
      <c r="B20" s="2"/>
      <c r="C20" s="73">
        <v>4</v>
      </c>
      <c r="D20" s="77">
        <v>0.0306</v>
      </c>
      <c r="E20" s="2"/>
      <c r="F20" s="2"/>
      <c r="G20" s="2"/>
      <c r="H20" s="2"/>
      <c r="I20" s="2"/>
      <c r="J20" s="2"/>
      <c r="K20" s="2"/>
      <c r="L20" s="2"/>
    </row>
    <row r="21" spans="2:12" ht="15">
      <c r="B21" s="2"/>
      <c r="C21" s="73">
        <v>5</v>
      </c>
      <c r="D21" s="77">
        <v>0.0149</v>
      </c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73">
        <v>6</v>
      </c>
      <c r="D22" s="78">
        <v>0.00781</v>
      </c>
      <c r="E22" s="2"/>
      <c r="F22" s="2"/>
      <c r="G22" s="2"/>
      <c r="H22" s="2"/>
      <c r="I22" s="2"/>
      <c r="J22" s="2"/>
      <c r="K22" s="2"/>
      <c r="L22" s="2"/>
    </row>
    <row r="23" spans="2:12" ht="15">
      <c r="B23" s="2"/>
      <c r="C23" s="79">
        <v>7</v>
      </c>
      <c r="D23" s="77">
        <v>0.00429</v>
      </c>
      <c r="E23" s="2"/>
      <c r="F23" s="2"/>
      <c r="G23" s="2"/>
      <c r="H23" s="2"/>
      <c r="I23" s="2"/>
      <c r="J23" s="2"/>
      <c r="K23" s="2"/>
      <c r="L23" s="2"/>
    </row>
    <row r="24" spans="2:12" ht="15.75">
      <c r="B24" s="2"/>
      <c r="C24" s="79">
        <v>8</v>
      </c>
      <c r="D24" s="78">
        <v>0.00243</v>
      </c>
      <c r="E24" s="2"/>
      <c r="F24" s="2"/>
      <c r="G24" s="2"/>
      <c r="H24" s="2"/>
      <c r="I24" s="2"/>
      <c r="J24" s="2"/>
      <c r="K24" s="2"/>
      <c r="L24" s="2"/>
    </row>
    <row r="25" spans="2:12" ht="15.75">
      <c r="B25" s="2"/>
      <c r="C25" s="79">
        <v>9</v>
      </c>
      <c r="D25" s="78">
        <v>0.00141</v>
      </c>
      <c r="E25" s="2"/>
      <c r="F25" s="2"/>
      <c r="G25" s="2"/>
      <c r="H25" s="2"/>
      <c r="I25" s="2"/>
      <c r="J25" s="2"/>
      <c r="K25" s="2"/>
      <c r="L25" s="2"/>
    </row>
    <row r="26" spans="2:12" ht="15">
      <c r="B26" s="2"/>
      <c r="C26" s="79">
        <v>10</v>
      </c>
      <c r="D26" s="77">
        <v>0.000834</v>
      </c>
      <c r="E26" s="2"/>
      <c r="F26" s="2"/>
      <c r="G26" s="2"/>
      <c r="H26" s="2"/>
      <c r="I26" s="2"/>
      <c r="J26" s="2"/>
      <c r="K26" s="2"/>
      <c r="L26" s="2"/>
    </row>
  </sheetData>
  <mergeCells count="1">
    <mergeCell ref="B1:E1"/>
  </mergeCells>
  <printOptions/>
  <pageMargins left="0.7874015748031497" right="0.7874015748031497" top="0.984251968503937" bottom="0.984251968503937" header="0" footer="0"/>
  <pageSetup horizontalDpi="600" verticalDpi="600" orientation="portrait" paperSize="9" r:id="rId3"/>
  <legacyDrawing r:id="rId2"/>
  <oleObjects>
    <oleObject progId="Equation.DSMT4" shapeId="93049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125I-DraxImage-LS-1_updatedFeb2008.xls</dc:title>
  <dc:subject/>
  <dc:creator>Sebastian Agramunt Chaler</dc:creator>
  <cp:keywords/>
  <dc:description/>
  <cp:lastModifiedBy>Facundo Ballester</cp:lastModifiedBy>
  <cp:lastPrinted>2006-01-26T15:50:55Z</cp:lastPrinted>
  <dcterms:created xsi:type="dcterms:W3CDTF">2004-09-16T08:58:32Z</dcterms:created>
  <dcterms:modified xsi:type="dcterms:W3CDTF">2007-11-25T16:50:34Z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