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380" windowWidth="18660" windowHeight="7060" activeTab="0"/>
  </bookViews>
  <sheets>
    <sheet name="HDR 12i" sheetId="1" r:id="rId1"/>
  </sheets>
  <externalReferences>
    <externalReference r:id="rId4"/>
  </externalReferences>
  <definedNames>
    <definedName name="s">'[1]Consensus'!$F$7:$S$7</definedName>
  </definedNames>
  <calcPr fullCalcOnLoad="1"/>
</workbook>
</file>

<file path=xl/sharedStrings.xml><?xml version="1.0" encoding="utf-8"?>
<sst xmlns="http://schemas.openxmlformats.org/spreadsheetml/2006/main" count="17" uniqueCount="17">
  <si>
    <t>z (cm)</t>
  </si>
  <si>
    <r>
      <t>q</t>
    </r>
    <r>
      <rPr>
        <b/>
        <sz val="10"/>
        <rFont val="Arial"/>
        <family val="2"/>
      </rPr>
      <t xml:space="preserve"> (º)</t>
    </r>
  </si>
  <si>
    <r>
      <t xml:space="preserve">   g</t>
    </r>
    <r>
      <rPr>
        <b/>
        <vertAlign val="subscript"/>
        <sz val="10"/>
        <color indexed="10"/>
        <rFont val="Arial"/>
        <family val="2"/>
      </rPr>
      <t>L</t>
    </r>
    <r>
      <rPr>
        <b/>
        <sz val="10"/>
        <color indexed="10"/>
        <rFont val="Arial"/>
        <family val="2"/>
      </rPr>
      <t>(r) L = 0,35 cm unbounded</t>
    </r>
  </si>
  <si>
    <t>r (cm)</t>
  </si>
  <si>
    <t xml:space="preserve">                 Distance from Active Source Center (cm)</t>
  </si>
  <si>
    <t>cm</t>
  </si>
  <si>
    <t>L =</t>
  </si>
  <si>
    <t xml:space="preserve">QA Along-away </t>
  </si>
  <si>
    <r>
      <t>F(r,</t>
    </r>
    <r>
      <rPr>
        <sz val="12"/>
        <color indexed="12"/>
        <rFont val="Symbol"/>
        <family val="1"/>
      </rPr>
      <t>q</t>
    </r>
    <r>
      <rPr>
        <sz val="12"/>
        <color indexed="12"/>
        <rFont val="Arial Black"/>
        <family val="2"/>
      </rPr>
      <t>)</t>
    </r>
  </si>
  <si>
    <r>
      <t>g</t>
    </r>
    <r>
      <rPr>
        <vertAlign val="subscript"/>
        <sz val="12"/>
        <color indexed="12"/>
        <rFont val="Arial Black"/>
        <family val="2"/>
      </rPr>
      <t>L</t>
    </r>
    <r>
      <rPr>
        <sz val="12"/>
        <color indexed="12"/>
        <rFont val="Arial Black"/>
        <family val="2"/>
      </rPr>
      <t xml:space="preserve">(r) </t>
    </r>
  </si>
  <si>
    <t>cGy/(h U)</t>
  </si>
  <si>
    <r>
      <t xml:space="preserve">L </t>
    </r>
    <r>
      <rPr>
        <b/>
        <sz val="12"/>
        <color indexed="12"/>
        <rFont val="Arial"/>
        <family val="2"/>
      </rPr>
      <t xml:space="preserve">  =</t>
    </r>
  </si>
  <si>
    <t>TG-43 CONSENSUS</t>
  </si>
  <si>
    <t>Dose calculation for photon-emitting brachytherapy sources with average energy higher than 50 keV: Full Report of the AAPM and ESTRO</t>
  </si>
  <si>
    <t>Med. Phys. 39 (2012) 2904-2929</t>
  </si>
  <si>
    <r>
      <rPr>
        <sz val="12"/>
        <rFont val="Arial"/>
        <family val="2"/>
      </rPr>
      <t xml:space="preserve">Interpolated / extrapolated data are </t>
    </r>
    <r>
      <rPr>
        <b/>
        <sz val="12"/>
        <rFont val="Arial"/>
        <family val="2"/>
      </rPr>
      <t xml:space="preserve">boldface / </t>
    </r>
    <r>
      <rPr>
        <u val="single"/>
        <sz val="12"/>
        <rFont val="Arial"/>
        <family val="2"/>
      </rPr>
      <t>underlined</t>
    </r>
    <r>
      <rPr>
        <sz val="12"/>
        <rFont val="Arial"/>
        <family val="2"/>
      </rPr>
      <t xml:space="preserve">. </t>
    </r>
    <r>
      <rPr>
        <i/>
        <sz val="12"/>
        <rFont val="Arial"/>
        <family val="2"/>
      </rPr>
      <t>Values inside the source are in italics.</t>
    </r>
  </si>
  <si>
    <r>
      <t xml:space="preserve">GammaMed HDR </t>
    </r>
    <r>
      <rPr>
        <b/>
        <vertAlign val="superscript"/>
        <sz val="12"/>
        <color indexed="10"/>
        <rFont val="Arial"/>
        <family val="2"/>
      </rPr>
      <t>192</t>
    </r>
    <r>
      <rPr>
        <b/>
        <sz val="12"/>
        <color indexed="10"/>
        <rFont val="Arial"/>
        <family val="2"/>
      </rPr>
      <t>Ir 12i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</si>
</sst>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"/>
    <numFmt numFmtId="166" formatCode="0.0000"/>
    <numFmt numFmtId="167" formatCode="_-* #,##0.00\ [$€]_-;\-* #,##0.00\ [$€]_-;_-* &quot;-&quot;??\ [$€]_-;_-@_-"/>
  </numFmts>
  <fonts count="67">
    <font>
      <sz val="10"/>
      <name val="Arial"/>
      <family val="2"/>
    </font>
    <font>
      <sz val="11"/>
      <color indexed="8"/>
      <name val="Calibri"/>
      <family val="2"/>
    </font>
    <font>
      <i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name val="Symbol"/>
      <family val="1"/>
    </font>
    <font>
      <b/>
      <vertAlign val="subscript"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 Black"/>
      <family val="2"/>
    </font>
    <font>
      <sz val="12"/>
      <color indexed="12"/>
      <name val="Symbol"/>
      <family val="1"/>
    </font>
    <font>
      <vertAlign val="subscript"/>
      <sz val="12"/>
      <color indexed="12"/>
      <name val="Arial Black"/>
      <family val="2"/>
    </font>
    <font>
      <b/>
      <sz val="12"/>
      <color indexed="12"/>
      <name val="Symbol"/>
      <family val="1"/>
    </font>
    <font>
      <sz val="12"/>
      <name val="Arial"/>
      <family val="2"/>
    </font>
    <font>
      <b/>
      <sz val="12"/>
      <color indexed="10"/>
      <name val="Arial"/>
      <family val="2"/>
    </font>
    <font>
      <b/>
      <vertAlign val="superscript"/>
      <sz val="18"/>
      <color indexed="10"/>
      <name val="Arial"/>
      <family val="2"/>
    </font>
    <font>
      <b/>
      <sz val="12"/>
      <color indexed="12"/>
      <name val="Arial Black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sz val="12"/>
      <color indexed="8"/>
      <name val="Arial"/>
      <family val="2"/>
    </font>
    <font>
      <sz val="9.25"/>
      <color indexed="8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vertAlign val="superscript"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.75"/>
      <color indexed="8"/>
      <name val="Arial"/>
      <family val="2"/>
    </font>
    <font>
      <b/>
      <vertAlign val="subscript"/>
      <sz val="10.75"/>
      <color indexed="8"/>
      <name val="Arial"/>
      <family val="2"/>
    </font>
    <font>
      <b/>
      <sz val="13.5"/>
      <color indexed="8"/>
      <name val="Arial"/>
      <family val="2"/>
    </font>
    <font>
      <b/>
      <sz val="16.5"/>
      <color indexed="8"/>
      <name val="Arial"/>
      <family val="2"/>
    </font>
    <font>
      <b/>
      <sz val="16.5"/>
      <color indexed="8"/>
      <name val="Symbol"/>
      <family val="1"/>
    </font>
    <font>
      <b/>
      <sz val="14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22"/>
        <bgColor indexed="31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ck">
        <color indexed="11"/>
      </right>
      <top style="thin"/>
      <bottom style="thick">
        <color indexed="11"/>
      </bottom>
    </border>
    <border>
      <left style="thin"/>
      <right style="thin"/>
      <top style="thin"/>
      <bottom style="thick">
        <color indexed="11"/>
      </bottom>
    </border>
    <border>
      <left style="thin"/>
      <right style="thin"/>
      <top style="thin"/>
      <bottom style="thin"/>
    </border>
    <border>
      <left style="thick">
        <color indexed="11"/>
      </left>
      <right style="thin"/>
      <top style="thin"/>
      <bottom style="thin"/>
    </border>
    <border>
      <left/>
      <right/>
      <top style="thin">
        <color indexed="10"/>
      </top>
      <bottom/>
    </border>
    <border>
      <left style="thin"/>
      <right style="thick">
        <color indexed="11"/>
      </right>
      <top style="thin"/>
      <bottom style="thin"/>
    </border>
    <border>
      <left/>
      <right style="thick">
        <color indexed="11"/>
      </right>
      <top/>
      <bottom style="thick">
        <color indexed="11"/>
      </bottom>
    </border>
    <border>
      <left/>
      <right/>
      <top/>
      <bottom style="thick">
        <color indexed="11"/>
      </bottom>
    </border>
    <border>
      <left style="thick">
        <color indexed="11"/>
      </left>
      <right/>
      <top/>
      <bottom style="thick">
        <color indexed="11"/>
      </bottom>
    </border>
    <border>
      <left/>
      <right style="thick">
        <color indexed="11"/>
      </right>
      <top/>
      <bottom/>
    </border>
    <border>
      <left style="thick">
        <color indexed="11"/>
      </left>
      <right/>
      <top/>
      <bottom/>
    </border>
    <border>
      <left style="thick">
        <color indexed="11"/>
      </left>
      <right style="thin"/>
      <top style="thin"/>
      <bottom style="thick">
        <color indexed="11"/>
      </bottom>
    </border>
    <border>
      <left style="thick">
        <color indexed="11"/>
      </left>
      <right/>
      <top style="thin"/>
      <bottom style="thin"/>
    </border>
    <border>
      <left/>
      <right style="thick">
        <color indexed="11"/>
      </right>
      <top style="thick">
        <color indexed="11"/>
      </top>
      <bottom/>
    </border>
    <border>
      <left/>
      <right/>
      <top style="thick">
        <color indexed="11"/>
      </top>
      <bottom/>
    </border>
    <border>
      <left style="thick">
        <color indexed="11"/>
      </left>
      <right/>
      <top style="thick">
        <color indexed="11"/>
      </top>
      <bottom/>
    </border>
    <border>
      <left style="thin"/>
      <right style="thick">
        <color indexed="11"/>
      </right>
      <top style="thick">
        <color indexed="11"/>
      </top>
      <bottom style="thin"/>
    </border>
    <border>
      <left style="thin"/>
      <right style="thin"/>
      <top style="thick">
        <color indexed="11"/>
      </top>
      <bottom style="thin"/>
    </border>
    <border>
      <left style="thick">
        <color indexed="11"/>
      </left>
      <right style="thin"/>
      <top style="thick">
        <color indexed="11"/>
      </top>
      <bottom style="thin"/>
    </border>
    <border>
      <left style="thick">
        <color indexed="10"/>
      </left>
      <right/>
      <top style="thin">
        <color indexed="10"/>
      </top>
      <bottom/>
    </border>
    <border>
      <left/>
      <right/>
      <top/>
      <bottom style="thin">
        <color indexed="10"/>
      </bottom>
    </border>
    <border>
      <left style="medium">
        <color indexed="10"/>
      </left>
      <right/>
      <top style="medium">
        <color indexed="10"/>
      </top>
      <bottom/>
    </border>
    <border>
      <left/>
      <right style="medium">
        <color indexed="10"/>
      </right>
      <top/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/>
    </border>
    <border>
      <left/>
      <right/>
      <top/>
      <bottom style="thick">
        <color indexed="56"/>
      </bottom>
    </border>
    <border>
      <left/>
      <right style="medium">
        <color indexed="56"/>
      </right>
      <top/>
      <bottom style="thick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167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5" fillId="0" borderId="8" applyNumberFormat="0" applyFill="0" applyAlignment="0" applyProtection="0"/>
    <xf numFmtId="0" fontId="66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33" borderId="0" xfId="0" applyFill="1" applyAlignment="1">
      <alignment/>
    </xf>
    <xf numFmtId="164" fontId="0" fillId="0" borderId="10" xfId="0" applyNumberFormat="1" applyFont="1" applyFill="1" applyBorder="1" applyAlignment="1" quotePrefix="1">
      <alignment horizontal="center"/>
    </xf>
    <xf numFmtId="164" fontId="0" fillId="0" borderId="11" xfId="0" applyNumberFormat="1" applyFont="1" applyFill="1" applyBorder="1" applyAlignment="1" quotePrefix="1">
      <alignment horizontal="center"/>
    </xf>
    <xf numFmtId="164" fontId="2" fillId="34" borderId="12" xfId="0" applyNumberFormat="1" applyFont="1" applyFill="1" applyBorder="1" applyAlignment="1" quotePrefix="1">
      <alignment horizontal="center"/>
    </xf>
    <xf numFmtId="164" fontId="2" fillId="34" borderId="13" xfId="0" applyNumberFormat="1" applyFont="1" applyFill="1" applyBorder="1" applyAlignment="1" quotePrefix="1">
      <alignment horizontal="center"/>
    </xf>
    <xf numFmtId="0" fontId="3" fillId="33" borderId="14" xfId="0" applyFont="1" applyFill="1" applyBorder="1" applyAlignment="1">
      <alignment horizontal="center"/>
    </xf>
    <xf numFmtId="164" fontId="0" fillId="0" borderId="15" xfId="0" applyNumberFormat="1" applyFont="1" applyFill="1" applyBorder="1" applyAlignment="1" quotePrefix="1">
      <alignment horizontal="center"/>
    </xf>
    <xf numFmtId="164" fontId="0" fillId="0" borderId="12" xfId="0" applyNumberFormat="1" applyFont="1" applyFill="1" applyBorder="1" applyAlignment="1" quotePrefix="1">
      <alignment horizontal="center"/>
    </xf>
    <xf numFmtId="1" fontId="0" fillId="0" borderId="15" xfId="0" applyNumberFormat="1" applyFont="1" applyFill="1" applyBorder="1" applyAlignment="1" quotePrefix="1">
      <alignment horizontal="center"/>
    </xf>
    <xf numFmtId="1" fontId="0" fillId="0" borderId="12" xfId="0" applyNumberFormat="1" applyFont="1" applyFill="1" applyBorder="1" applyAlignment="1" quotePrefix="1">
      <alignment horizontal="center"/>
    </xf>
    <xf numFmtId="1" fontId="2" fillId="34" borderId="13" xfId="0" applyNumberFormat="1" applyFont="1" applyFill="1" applyBorder="1" applyAlignment="1" quotePrefix="1">
      <alignment horizontal="center"/>
    </xf>
    <xf numFmtId="165" fontId="0" fillId="0" borderId="16" xfId="0" applyNumberFormat="1" applyFont="1" applyBorder="1" applyAlignment="1">
      <alignment horizontal="center"/>
    </xf>
    <xf numFmtId="165" fontId="0" fillId="0" borderId="17" xfId="0" applyNumberFormat="1" applyFont="1" applyBorder="1" applyAlignment="1">
      <alignment horizontal="center"/>
    </xf>
    <xf numFmtId="165" fontId="0" fillId="0" borderId="18" xfId="0" applyNumberFormat="1" applyFont="1" applyBorder="1" applyAlignment="1">
      <alignment horizontal="center"/>
    </xf>
    <xf numFmtId="2" fontId="3" fillId="33" borderId="0" xfId="0" applyNumberFormat="1" applyFont="1" applyFill="1" applyBorder="1" applyAlignment="1">
      <alignment horizontal="right"/>
    </xf>
    <xf numFmtId="165" fontId="0" fillId="0" borderId="19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5" fontId="0" fillId="0" borderId="20" xfId="0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166" fontId="0" fillId="0" borderId="19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2" fontId="0" fillId="33" borderId="21" xfId="0" applyNumberFormat="1" applyFont="1" applyFill="1" applyBorder="1" applyAlignment="1">
      <alignment horizontal="center"/>
    </xf>
    <xf numFmtId="164" fontId="0" fillId="33" borderId="15" xfId="0" applyNumberFormat="1" applyFont="1" applyFill="1" applyBorder="1" applyAlignment="1">
      <alignment horizontal="center"/>
    </xf>
    <xf numFmtId="2" fontId="0" fillId="33" borderId="13" xfId="0" applyNumberFormat="1" applyFont="1" applyFill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164" fontId="2" fillId="34" borderId="22" xfId="0" applyNumberFormat="1" applyFont="1" applyFill="1" applyBorder="1" applyAlignment="1" quotePrefix="1">
      <alignment horizontal="center"/>
    </xf>
    <xf numFmtId="2" fontId="0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1" fontId="0" fillId="0" borderId="20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164" fontId="4" fillId="33" borderId="15" xfId="0" applyNumberFormat="1" applyFont="1" applyFill="1" applyBorder="1" applyAlignment="1">
      <alignment horizontal="center"/>
    </xf>
    <xf numFmtId="165" fontId="0" fillId="0" borderId="23" xfId="0" applyNumberFormat="1" applyFont="1" applyBorder="1" applyAlignment="1">
      <alignment horizontal="center"/>
    </xf>
    <xf numFmtId="165" fontId="0" fillId="0" borderId="24" xfId="0" applyNumberFormat="1" applyFont="1" applyBorder="1" applyAlignment="1">
      <alignment horizontal="center"/>
    </xf>
    <xf numFmtId="165" fontId="0" fillId="0" borderId="25" xfId="0" applyNumberFormat="1" applyFont="1" applyBorder="1" applyAlignment="1">
      <alignment horizontal="center"/>
    </xf>
    <xf numFmtId="164" fontId="0" fillId="0" borderId="26" xfId="0" applyNumberFormat="1" applyFont="1" applyFill="1" applyBorder="1" applyAlignment="1" quotePrefix="1">
      <alignment horizontal="center"/>
    </xf>
    <xf numFmtId="164" fontId="0" fillId="0" borderId="27" xfId="0" applyNumberFormat="1" applyFont="1" applyFill="1" applyBorder="1" applyAlignment="1" quotePrefix="1">
      <alignment horizontal="center"/>
    </xf>
    <xf numFmtId="164" fontId="2" fillId="34" borderId="27" xfId="0" applyNumberFormat="1" applyFont="1" applyFill="1" applyBorder="1" applyAlignment="1" quotePrefix="1">
      <alignment horizontal="center"/>
    </xf>
    <xf numFmtId="164" fontId="2" fillId="34" borderId="28" xfId="0" applyNumberFormat="1" applyFont="1" applyFill="1" applyBorder="1" applyAlignment="1" quotePrefix="1">
      <alignment horizontal="center"/>
    </xf>
    <xf numFmtId="164" fontId="2" fillId="34" borderId="26" xfId="0" applyNumberFormat="1" applyFont="1" applyFill="1" applyBorder="1" applyAlignment="1">
      <alignment horizontal="center"/>
    </xf>
    <xf numFmtId="1" fontId="0" fillId="33" borderId="28" xfId="0" applyNumberFormat="1" applyFont="1" applyFill="1" applyBorder="1" applyAlignment="1">
      <alignment horizontal="center"/>
    </xf>
    <xf numFmtId="2" fontId="3" fillId="33" borderId="29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1" fontId="3" fillId="33" borderId="31" xfId="0" applyNumberFormat="1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 wrapText="1"/>
    </xf>
    <xf numFmtId="0" fontId="3" fillId="33" borderId="33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 horizontal="right"/>
    </xf>
    <xf numFmtId="0" fontId="9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164" fontId="7" fillId="33" borderId="0" xfId="0" applyNumberFormat="1" applyFont="1" applyFill="1" applyAlignment="1">
      <alignment/>
    </xf>
    <xf numFmtId="0" fontId="12" fillId="33" borderId="0" xfId="0" applyFont="1" applyFill="1" applyAlignment="1">
      <alignment horizontal="right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left" vertical="center"/>
    </xf>
    <xf numFmtId="0" fontId="15" fillId="33" borderId="0" xfId="0" applyFont="1" applyFill="1" applyAlignment="1">
      <alignment horizontal="left" vertical="center"/>
    </xf>
    <xf numFmtId="164" fontId="21" fillId="34" borderId="0" xfId="0" applyNumberFormat="1" applyFont="1" applyFill="1" applyBorder="1" applyAlignment="1">
      <alignment horizontal="left"/>
    </xf>
    <xf numFmtId="164" fontId="2" fillId="34" borderId="0" xfId="0" applyNumberFormat="1" applyFont="1" applyFill="1" applyBorder="1" applyAlignment="1">
      <alignment horizontal="center"/>
    </xf>
    <xf numFmtId="0" fontId="16" fillId="35" borderId="34" xfId="0" applyFont="1" applyFill="1" applyBorder="1" applyAlignment="1">
      <alignment horizontal="center" vertical="center"/>
    </xf>
    <xf numFmtId="0" fontId="16" fillId="35" borderId="35" xfId="0" applyFont="1" applyFill="1" applyBorder="1" applyAlignment="1">
      <alignment horizontal="center" vertical="center"/>
    </xf>
    <xf numFmtId="0" fontId="57" fillId="0" borderId="36" xfId="46" applyBorder="1" applyAlignment="1">
      <alignment vertical="center" wrapText="1"/>
    </xf>
    <xf numFmtId="0" fontId="57" fillId="0" borderId="37" xfId="46" applyBorder="1" applyAlignment="1">
      <alignment wrapText="1"/>
    </xf>
    <xf numFmtId="0" fontId="57" fillId="0" borderId="38" xfId="46" applyBorder="1" applyAlignment="1">
      <alignment wrapText="1"/>
    </xf>
    <xf numFmtId="0" fontId="57" fillId="0" borderId="39" xfId="46" applyBorder="1" applyAlignment="1">
      <alignment vertic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ont>
        <b val="0"/>
        <i/>
        <u val="single"/>
      </font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Radial dose funtion
Gammamed HDR 12i
L = 0.35 cm</a:t>
            </a:r>
          </a:p>
        </c:rich>
      </c:tx>
      <c:layout>
        <c:manualLayout>
          <c:xMode val="factor"/>
          <c:yMode val="factor"/>
          <c:x val="-0.14925"/>
          <c:y val="0.18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-0.00125"/>
          <c:w val="0.9575"/>
          <c:h val="0.928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'HDR 12i'!$B$12:$B$25</c:f>
              <c:numCache/>
            </c:numRef>
          </c:xVal>
          <c:yVal>
            <c:numRef>
              <c:f>'HDR 12i'!$C$12:$C$25</c:f>
              <c:numCache/>
            </c:numRef>
          </c:yVal>
          <c:smooth val="1"/>
        </c:ser>
        <c:axId val="4151631"/>
        <c:axId val="737792"/>
      </c:scatterChart>
      <c:valAx>
        <c:axId val="4151631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 (cm)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8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37792"/>
        <c:crosses val="autoZero"/>
        <c:crossBetween val="midCat"/>
        <c:dispUnits/>
        <c:majorUnit val="1"/>
        <c:minorUnit val="0.5"/>
      </c:valAx>
      <c:valAx>
        <c:axId val="737792"/>
        <c:scaling>
          <c:orientation val="minMax"/>
          <c:max val="1.01"/>
          <c:min val="0.9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</a:t>
                </a:r>
                <a:r>
                  <a:rPr lang="en-US" cap="none" sz="107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(r)</a:t>
                </a:r>
              </a:p>
            </c:rich>
          </c:tx>
          <c:layout>
            <c:manualLayout>
              <c:xMode val="factor"/>
              <c:yMode val="factor"/>
              <c:x val="-0.0085"/>
              <c:y val="0.1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163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Anisotropy function
GammaMed HDR 12i
L = 0.35 cm</a:t>
            </a:r>
          </a:p>
        </c:rich>
      </c:tx>
      <c:layout>
        <c:manualLayout>
          <c:xMode val="factor"/>
          <c:yMode val="factor"/>
          <c:x val="0.0455"/>
          <c:y val="0.18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01525"/>
          <c:w val="0.94375"/>
          <c:h val="0.892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'HDR 12i'!$E$12:$E$50</c:f>
              <c:numCache/>
            </c:numRef>
          </c:xVal>
          <c:yVal>
            <c:numRef>
              <c:f>'HDR 12i'!$F$12:$F$50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'HDR 12i'!$E$12:$E$50</c:f>
              <c:numCache/>
            </c:numRef>
          </c:xVal>
          <c:yVal>
            <c:numRef>
              <c:f>'HDR 12i'!$H$12:$H$50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'HDR 12i'!$E$12:$E$50</c:f>
              <c:numCache/>
            </c:numRef>
          </c:xVal>
          <c:yVal>
            <c:numRef>
              <c:f>'HDR 12i'!$I$12:$I$50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'HDR 12i'!$E$12:$E$50</c:f>
              <c:numCache/>
            </c:numRef>
          </c:xVal>
          <c:yVal>
            <c:numRef>
              <c:f>'HDR 12i'!$J$12:$J$50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'HDR 12i'!$E$12:$E$50</c:f>
              <c:numCache/>
            </c:numRef>
          </c:xVal>
          <c:yVal>
            <c:numRef>
              <c:f>'HDR 12i'!$K$12:$K$50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'HDR 12i'!$E$12:$E$50</c:f>
              <c:numCache/>
            </c:numRef>
          </c:xVal>
          <c:yVal>
            <c:numRef>
              <c:f>'HDR 12i'!$P$12:$P$50</c:f>
              <c:numCache/>
            </c:numRef>
          </c:yVal>
          <c:smooth val="1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'HDR 12i'!$E$12:$E$50</c:f>
              <c:numCache/>
            </c:numRef>
          </c:xVal>
          <c:yVal>
            <c:numRef>
              <c:f>'HDR 12i'!$Q$12:$Q$50</c:f>
              <c:numCache/>
            </c:numRef>
          </c:yVal>
          <c:smooth val="1"/>
        </c:ser>
        <c:ser>
          <c:idx val="7"/>
          <c:order val="7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'HDR 12i'!$E$12:$E$50</c:f>
              <c:numCache/>
            </c:numRef>
          </c:xVal>
          <c:yVal>
            <c:numRef>
              <c:f>'HDR 12i'!$R$12:$R$50</c:f>
              <c:numCache/>
            </c:numRef>
          </c:yVal>
          <c:smooth val="1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'HDR 12i'!$E$12:$E$50</c:f>
              <c:numCache/>
            </c:numRef>
          </c:xVal>
          <c:yVal>
            <c:numRef>
              <c:f>'HDR 12i'!$S$12:$S$50</c:f>
              <c:numCache/>
            </c:numRef>
          </c:yVal>
          <c:smooth val="1"/>
        </c:ser>
        <c:ser>
          <c:idx val="9"/>
          <c:order val="9"/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'HDR 12i'!$E$12:$E$50</c:f>
              <c:numCache/>
            </c:numRef>
          </c:xVal>
          <c:yVal>
            <c:numRef>
              <c:f>'HDR 12i'!$T$12:$T$50</c:f>
              <c:numCache/>
            </c:numRef>
          </c:yVal>
          <c:smooth val="1"/>
        </c:ser>
        <c:ser>
          <c:idx val="10"/>
          <c:order val="10"/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'HDR 12i'!$E$12:$E$50</c:f>
              <c:numCache/>
            </c:numRef>
          </c:xVal>
          <c:yVal>
            <c:numRef>
              <c:f>'HDR 12i'!$U$12:$U$50</c:f>
              <c:numCache/>
            </c:numRef>
          </c:yVal>
          <c:smooth val="1"/>
        </c:ser>
        <c:ser>
          <c:idx val="11"/>
          <c:order val="11"/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'HDR 12i'!$E$12:$E$50</c:f>
              <c:numCache/>
            </c:numRef>
          </c:xVal>
          <c:yVal>
            <c:numRef>
              <c:f>'HDR 12i'!$V$12:$V$50</c:f>
              <c:numCache/>
            </c:numRef>
          </c:yVal>
          <c:smooth val="1"/>
        </c:ser>
        <c:ser>
          <c:idx val="12"/>
          <c:order val="12"/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'HDR 12i'!$E$12:$E$50</c:f>
              <c:numCache/>
            </c:numRef>
          </c:xVal>
          <c:yVal>
            <c:numRef>
              <c:f>'HDR 12i'!$W$12:$W$50</c:f>
              <c:numCache/>
            </c:numRef>
          </c:yVal>
          <c:smooth val="1"/>
        </c:ser>
        <c:axId val="59761153"/>
        <c:axId val="8815186"/>
      </c:scatterChart>
      <c:valAx>
        <c:axId val="59761153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(degree)</a:t>
                </a:r>
              </a:p>
            </c:rich>
          </c:tx>
          <c:layout>
            <c:manualLayout>
              <c:xMode val="factor"/>
              <c:yMode val="factor"/>
              <c:x val="0.00175"/>
              <c:y val="0.09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15186"/>
        <c:crosses val="autoZero"/>
        <c:crossBetween val="midCat"/>
        <c:dispUnits/>
        <c:majorUnit val="10"/>
        <c:minorUnit val="5"/>
      </c:valAx>
      <c:valAx>
        <c:axId val="8815186"/>
        <c:scaling>
          <c:orientation val="minMax"/>
          <c:max val="1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F(r,</a:t>
                </a:r>
                <a:r>
                  <a:rPr lang="en-US" cap="none" sz="1650" b="1" i="0" u="none" baseline="0">
                    <a:solidFill>
                      <a:srgbClr val="000000"/>
                    </a:solidFill>
                  </a:rPr>
                  <a:t>q</a:t>
                </a: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61153"/>
        <c:crosses val="autoZero"/>
        <c:crossBetween val="midCat"/>
        <c:dispUnits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51</xdr:row>
      <xdr:rowOff>85725</xdr:rowOff>
    </xdr:from>
    <xdr:to>
      <xdr:col>11</xdr:col>
      <xdr:colOff>390525</xdr:colOff>
      <xdr:row>80</xdr:row>
      <xdr:rowOff>85725</xdr:rowOff>
    </xdr:to>
    <xdr:graphicFrame>
      <xdr:nvGraphicFramePr>
        <xdr:cNvPr id="1" name="Chart 7"/>
        <xdr:cNvGraphicFramePr/>
      </xdr:nvGraphicFramePr>
      <xdr:xfrm>
        <a:off x="333375" y="9505950"/>
        <a:ext cx="55816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114300</xdr:colOff>
      <xdr:row>51</xdr:row>
      <xdr:rowOff>57150</xdr:rowOff>
    </xdr:from>
    <xdr:to>
      <xdr:col>29</xdr:col>
      <xdr:colOff>152400</xdr:colOff>
      <xdr:row>83</xdr:row>
      <xdr:rowOff>38100</xdr:rowOff>
    </xdr:to>
    <xdr:graphicFrame>
      <xdr:nvGraphicFramePr>
        <xdr:cNvPr id="2" name="Chart 8"/>
        <xdr:cNvGraphicFramePr/>
      </xdr:nvGraphicFramePr>
      <xdr:xfrm>
        <a:off x="6076950" y="9477375"/>
        <a:ext cx="8143875" cy="5162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14</xdr:col>
      <xdr:colOff>304800</xdr:colOff>
      <xdr:row>0</xdr:row>
      <xdr:rowOff>114300</xdr:rowOff>
    </xdr:from>
    <xdr:to>
      <xdr:col>20</xdr:col>
      <xdr:colOff>371475</xdr:colOff>
      <xdr:row>9</xdr:row>
      <xdr:rowOff>19050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14300"/>
          <a:ext cx="2695575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Mis%20documentos\Excel\Semillas\Microselectron-HDR-v2-A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Tasks"/>
      <sheetName val="Publications"/>
      <sheetName val="Consensus"/>
      <sheetName val="QA"/>
      <sheetName val="Dose Rate Constant"/>
      <sheetName val="Radial-Dose"/>
      <sheetName val="Anisotropy"/>
      <sheetName val="Along-away"/>
      <sheetName val="in-out-source"/>
      <sheetName val="Along-away (MADRID)"/>
      <sheetName val="Control"/>
      <sheetName val="CompareMadrid"/>
    </sheetNames>
    <sheetDataSet>
      <sheetData sheetId="3">
        <row r="7">
          <cell r="F7">
            <v>0.25</v>
          </cell>
          <cell r="G7">
            <v>0.5</v>
          </cell>
          <cell r="H7">
            <v>1</v>
          </cell>
          <cell r="I7">
            <v>2</v>
          </cell>
          <cell r="J7">
            <v>3</v>
          </cell>
          <cell r="K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ink.aip.org/link/doi/10.1118/1.3703892" TargetMode="External" /><Relationship Id="rId2" Type="http://schemas.openxmlformats.org/officeDocument/2006/relationships/hyperlink" Target="http://www.aapm.org/pubs/reports/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00390625" style="1" customWidth="1"/>
    <col min="2" max="2" width="7.8515625" style="1" customWidth="1"/>
    <col min="3" max="3" width="18.00390625" style="1" customWidth="1"/>
    <col min="4" max="4" width="6.421875" style="1" customWidth="1"/>
    <col min="5" max="5" width="7.140625" style="1" customWidth="1"/>
    <col min="6" max="23" width="6.57421875" style="1" customWidth="1"/>
    <col min="24" max="24" width="7.421875" style="1" customWidth="1"/>
    <col min="25" max="25" width="10.421875" style="1" customWidth="1"/>
    <col min="26" max="26" width="9.140625" style="1" customWidth="1"/>
    <col min="27" max="36" width="7.421875" style="1" bestFit="1" customWidth="1"/>
    <col min="37" max="16384" width="11.421875" style="1" customWidth="1"/>
  </cols>
  <sheetData>
    <row r="1" spans="2:43" ht="28.5" thickBot="1">
      <c r="B1" s="63" t="s">
        <v>12</v>
      </c>
      <c r="C1" s="63"/>
      <c r="D1" s="63"/>
      <c r="E1" s="64"/>
      <c r="F1" s="60"/>
      <c r="G1" s="59" t="s">
        <v>16</v>
      </c>
      <c r="H1" s="58"/>
      <c r="I1" s="58"/>
      <c r="J1" s="58"/>
      <c r="K1" s="58"/>
      <c r="L1" s="58"/>
      <c r="M1" s="58"/>
      <c r="N1" s="58"/>
      <c r="O1" s="58"/>
      <c r="V1" s="58"/>
      <c r="W1" s="58"/>
      <c r="X1" s="58"/>
      <c r="Y1" s="58"/>
      <c r="Z1" s="58"/>
      <c r="AA1" s="58"/>
      <c r="AB1" s="58"/>
      <c r="AC1" s="58"/>
      <c r="AD1" s="58"/>
      <c r="AM1" s="58"/>
      <c r="AN1" s="58"/>
      <c r="AO1" s="58"/>
      <c r="AP1" s="58"/>
      <c r="AQ1" s="58"/>
    </row>
    <row r="2" ht="14.25" thickBot="1" thickTop="1"/>
    <row r="3" spans="1:10" ht="28.5" customHeight="1">
      <c r="A3" s="65" t="s">
        <v>13</v>
      </c>
      <c r="B3" s="66"/>
      <c r="C3" s="66"/>
      <c r="D3" s="66"/>
      <c r="E3" s="66"/>
      <c r="F3" s="66"/>
      <c r="G3" s="66"/>
      <c r="H3" s="66"/>
      <c r="I3" s="66"/>
      <c r="J3" s="67"/>
    </row>
    <row r="4" spans="1:10" ht="28.5" customHeight="1" thickBot="1">
      <c r="A4" s="68" t="s">
        <v>14</v>
      </c>
      <c r="B4" s="69"/>
      <c r="C4" s="69"/>
      <c r="D4" s="69"/>
      <c r="E4" s="69"/>
      <c r="F4" s="69"/>
      <c r="G4" s="69"/>
      <c r="H4" s="69"/>
      <c r="I4" s="69"/>
      <c r="J4" s="70"/>
    </row>
    <row r="5" spans="2:5" ht="15.75">
      <c r="B5" s="57" t="s">
        <v>11</v>
      </c>
      <c r="C5" s="56">
        <v>1.1175000000000002</v>
      </c>
      <c r="E5" s="55" t="s">
        <v>10</v>
      </c>
    </row>
    <row r="6" spans="2:5" ht="15.75">
      <c r="B6" s="57"/>
      <c r="C6" s="56"/>
      <c r="E6" s="55"/>
    </row>
    <row r="7" spans="2:15" ht="15.75">
      <c r="B7" s="61" t="s">
        <v>15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</row>
    <row r="8" spans="2:5" ht="15.75">
      <c r="B8" s="57"/>
      <c r="C8" s="56"/>
      <c r="E8" s="55"/>
    </row>
    <row r="9" spans="2:25" ht="19.5">
      <c r="B9" s="54" t="s">
        <v>9</v>
      </c>
      <c r="F9" s="54" t="s">
        <v>8</v>
      </c>
      <c r="X9" s="54" t="s">
        <v>7</v>
      </c>
      <c r="Y9" s="54"/>
    </row>
    <row r="10" spans="2:9" ht="16.5" thickBot="1">
      <c r="B10" s="53" t="s">
        <v>6</v>
      </c>
      <c r="C10" s="52">
        <v>0.35</v>
      </c>
      <c r="D10" s="51" t="s">
        <v>5</v>
      </c>
      <c r="H10" s="50" t="s">
        <v>4</v>
      </c>
      <c r="I10" s="50"/>
    </row>
    <row r="11" spans="2:37" ht="28.5" thickBot="1">
      <c r="B11" s="49" t="s">
        <v>3</v>
      </c>
      <c r="C11" s="48" t="s">
        <v>2</v>
      </c>
      <c r="E11" s="47" t="s">
        <v>1</v>
      </c>
      <c r="F11" s="46">
        <v>0</v>
      </c>
      <c r="G11" s="45">
        <v>0.2</v>
      </c>
      <c r="H11" s="45">
        <v>0.4</v>
      </c>
      <c r="I11" s="45">
        <v>0.6</v>
      </c>
      <c r="J11" s="45">
        <v>0.8</v>
      </c>
      <c r="K11" s="45">
        <v>1</v>
      </c>
      <c r="L11" s="45">
        <v>1.25</v>
      </c>
      <c r="M11" s="45">
        <v>1.5</v>
      </c>
      <c r="N11" s="45">
        <v>1.75</v>
      </c>
      <c r="O11" s="45">
        <v>2</v>
      </c>
      <c r="P11" s="45">
        <v>2.5</v>
      </c>
      <c r="Q11" s="45">
        <v>3</v>
      </c>
      <c r="R11" s="45">
        <v>3.5</v>
      </c>
      <c r="S11" s="45">
        <v>4</v>
      </c>
      <c r="T11" s="45">
        <v>5</v>
      </c>
      <c r="U11" s="45">
        <v>6</v>
      </c>
      <c r="V11" s="45">
        <v>8</v>
      </c>
      <c r="W11" s="45">
        <v>10</v>
      </c>
      <c r="Y11" s="44" t="s">
        <v>0</v>
      </c>
      <c r="Z11" s="43">
        <v>0</v>
      </c>
      <c r="AA11" s="43">
        <v>0.25</v>
      </c>
      <c r="AB11" s="43">
        <v>0.5</v>
      </c>
      <c r="AC11" s="43">
        <v>0.75</v>
      </c>
      <c r="AD11" s="43">
        <v>1</v>
      </c>
      <c r="AE11" s="43">
        <v>1.5</v>
      </c>
      <c r="AF11" s="43">
        <v>2</v>
      </c>
      <c r="AG11" s="43">
        <v>3</v>
      </c>
      <c r="AH11" s="43">
        <v>4</v>
      </c>
      <c r="AI11" s="43">
        <v>5</v>
      </c>
      <c r="AJ11" s="43">
        <v>6</v>
      </c>
      <c r="AK11" s="43">
        <v>7</v>
      </c>
    </row>
    <row r="12" spans="2:37" ht="13.5" thickTop="1">
      <c r="B12" s="42">
        <v>0</v>
      </c>
      <c r="C12" s="41">
        <v>0.991592801770772</v>
      </c>
      <c r="E12" s="6">
        <v>0</v>
      </c>
      <c r="F12" s="40">
        <v>0.6761</v>
      </c>
      <c r="G12" s="39">
        <v>0.6761</v>
      </c>
      <c r="H12" s="38">
        <v>0.6651</v>
      </c>
      <c r="I12" s="38">
        <v>0.6541</v>
      </c>
      <c r="J12" s="38">
        <v>0.6392</v>
      </c>
      <c r="K12" s="38">
        <v>0.633</v>
      </c>
      <c r="L12" s="38">
        <v>0.6389</v>
      </c>
      <c r="M12" s="38">
        <v>0.6348</v>
      </c>
      <c r="N12" s="38">
        <v>0.6459</v>
      </c>
      <c r="O12" s="38">
        <v>0.637</v>
      </c>
      <c r="P12" s="38">
        <v>0.6474</v>
      </c>
      <c r="Q12" s="38">
        <v>0.6442</v>
      </c>
      <c r="R12" s="38">
        <v>0.676</v>
      </c>
      <c r="S12" s="38">
        <v>0.6769</v>
      </c>
      <c r="T12" s="38">
        <v>0.7118</v>
      </c>
      <c r="U12" s="38">
        <v>0.7114</v>
      </c>
      <c r="V12" s="38">
        <v>0.7537</v>
      </c>
      <c r="W12" s="37">
        <v>0.7854</v>
      </c>
      <c r="Y12" s="15">
        <v>7</v>
      </c>
      <c r="Z12" s="36">
        <v>0.01654182945886379</v>
      </c>
      <c r="AA12" s="35">
        <v>0.016855466893667462</v>
      </c>
      <c r="AB12" s="35">
        <v>0.01712434721128339</v>
      </c>
      <c r="AC12" s="35">
        <v>0.017442644002034033</v>
      </c>
      <c r="AD12" s="35">
        <v>0.017693912352150558</v>
      </c>
      <c r="AE12" s="35">
        <v>0.01796965501019353</v>
      </c>
      <c r="AF12" s="35">
        <v>0.017952143714135498</v>
      </c>
      <c r="AG12" s="35">
        <v>0.017072920786537802</v>
      </c>
      <c r="AH12" s="35">
        <v>0.0156252512417141</v>
      </c>
      <c r="AI12" s="35">
        <v>0.01385909527758267</v>
      </c>
      <c r="AJ12" s="35">
        <v>0.012120097623810774</v>
      </c>
      <c r="AK12" s="34">
        <v>0.01048069405998853</v>
      </c>
    </row>
    <row r="13" spans="2:37" ht="12.75">
      <c r="B13" s="26">
        <v>0.2</v>
      </c>
      <c r="C13" s="25">
        <v>0.991592801770772</v>
      </c>
      <c r="E13" s="6">
        <v>1</v>
      </c>
      <c r="F13" s="28">
        <v>0.6648000000000001</v>
      </c>
      <c r="G13" s="4">
        <v>0.6648000000000001</v>
      </c>
      <c r="H13" s="8">
        <v>0.6554</v>
      </c>
      <c r="I13" s="8">
        <v>0.646</v>
      </c>
      <c r="J13" s="8">
        <v>0.6347</v>
      </c>
      <c r="K13" s="8">
        <v>0.631</v>
      </c>
      <c r="L13" s="8">
        <v>0.6382</v>
      </c>
      <c r="M13" s="8">
        <v>0.6348</v>
      </c>
      <c r="N13" s="8">
        <v>0.6464</v>
      </c>
      <c r="O13" s="8">
        <v>0.6401</v>
      </c>
      <c r="P13" s="8">
        <v>0.6503</v>
      </c>
      <c r="Q13" s="8">
        <v>0.6476</v>
      </c>
      <c r="R13" s="8">
        <v>0.6771</v>
      </c>
      <c r="S13" s="8">
        <v>0.677</v>
      </c>
      <c r="T13" s="8">
        <v>0.7063</v>
      </c>
      <c r="U13" s="8">
        <v>0.7068</v>
      </c>
      <c r="V13" s="8">
        <v>0.7468</v>
      </c>
      <c r="W13" s="7">
        <v>0.7789</v>
      </c>
      <c r="Y13" s="15">
        <v>6</v>
      </c>
      <c r="Z13" s="20">
        <v>0.022128206323389858</v>
      </c>
      <c r="AA13" s="18">
        <v>0.022680705764219666</v>
      </c>
      <c r="AB13" s="18">
        <v>0.023267624501528295</v>
      </c>
      <c r="AC13" s="18">
        <v>0.023801154628324273</v>
      </c>
      <c r="AD13" s="18">
        <v>0.024228756861777882</v>
      </c>
      <c r="AE13" s="18">
        <v>0.02458759799273886</v>
      </c>
      <c r="AF13" s="18">
        <v>0.024331666572659942</v>
      </c>
      <c r="AG13" s="18">
        <v>0.02253359214759799</v>
      </c>
      <c r="AH13" s="18">
        <v>0.019952354861495415</v>
      </c>
      <c r="AI13" s="17">
        <v>0.017211806428803503</v>
      </c>
      <c r="AJ13" s="17">
        <v>0.014582645932293933</v>
      </c>
      <c r="AK13" s="16">
        <v>0.012305747455837159</v>
      </c>
    </row>
    <row r="14" spans="2:37" ht="12.75">
      <c r="B14" s="26">
        <v>0.25</v>
      </c>
      <c r="C14" s="33">
        <v>0.9916399495766621</v>
      </c>
      <c r="E14" s="6">
        <v>2</v>
      </c>
      <c r="F14" s="28">
        <v>0.7238</v>
      </c>
      <c r="G14" s="4">
        <v>0.7238</v>
      </c>
      <c r="H14" s="8">
        <v>0.6936</v>
      </c>
      <c r="I14" s="8">
        <v>0.6634</v>
      </c>
      <c r="J14" s="8">
        <v>0.6441</v>
      </c>
      <c r="K14" s="8">
        <v>0.6404</v>
      </c>
      <c r="L14" s="8">
        <v>0.6457</v>
      </c>
      <c r="M14" s="8">
        <v>0.6413</v>
      </c>
      <c r="N14" s="8">
        <v>0.6524</v>
      </c>
      <c r="O14" s="8">
        <v>0.6499</v>
      </c>
      <c r="P14" s="8">
        <v>0.6604</v>
      </c>
      <c r="Q14" s="8">
        <v>0.661</v>
      </c>
      <c r="R14" s="8">
        <v>0.6897</v>
      </c>
      <c r="S14" s="8">
        <v>0.693</v>
      </c>
      <c r="T14" s="8">
        <v>0.719</v>
      </c>
      <c r="U14" s="8">
        <v>0.7281</v>
      </c>
      <c r="V14" s="8">
        <v>0.7661</v>
      </c>
      <c r="W14" s="7">
        <v>0.7904</v>
      </c>
      <c r="Y14" s="15">
        <v>5</v>
      </c>
      <c r="Z14" s="20">
        <v>0.03215575521752915</v>
      </c>
      <c r="AA14" s="18">
        <v>0.0325990829883041</v>
      </c>
      <c r="AB14" s="18">
        <v>0.033432047527533065</v>
      </c>
      <c r="AC14" s="18">
        <v>0.03429773271796537</v>
      </c>
      <c r="AD14" s="18">
        <v>0.034943778573652336</v>
      </c>
      <c r="AE14" s="18">
        <v>0.03528895857998844</v>
      </c>
      <c r="AF14" s="18">
        <v>0.034377860109691814</v>
      </c>
      <c r="AG14" s="18">
        <v>0.030646581965609994</v>
      </c>
      <c r="AH14" s="18">
        <v>0.025921586177119597</v>
      </c>
      <c r="AI14" s="18">
        <v>0.021379297307573535</v>
      </c>
      <c r="AJ14" s="17">
        <v>0.01753853480317163</v>
      </c>
      <c r="AK14" s="16">
        <v>0.01436214539353696</v>
      </c>
    </row>
    <row r="15" spans="2:37" ht="12.75">
      <c r="B15" s="26">
        <v>0.5</v>
      </c>
      <c r="C15" s="33">
        <v>0.9939303403575293</v>
      </c>
      <c r="E15" s="6">
        <v>3</v>
      </c>
      <c r="F15" s="28">
        <v>0.7422</v>
      </c>
      <c r="G15" s="4">
        <v>0.7422</v>
      </c>
      <c r="H15" s="8">
        <v>0.7058</v>
      </c>
      <c r="I15" s="8">
        <v>0.6694</v>
      </c>
      <c r="J15" s="8">
        <v>0.653</v>
      </c>
      <c r="K15" s="8">
        <v>0.6506</v>
      </c>
      <c r="L15" s="8">
        <v>0.6557</v>
      </c>
      <c r="M15" s="8">
        <v>0.6506</v>
      </c>
      <c r="N15" s="8">
        <v>0.661</v>
      </c>
      <c r="O15" s="8">
        <v>0.6612</v>
      </c>
      <c r="P15" s="8">
        <v>0.6709</v>
      </c>
      <c r="Q15" s="8">
        <v>0.673</v>
      </c>
      <c r="R15" s="8">
        <v>0.6999</v>
      </c>
      <c r="S15" s="8">
        <v>0.704</v>
      </c>
      <c r="T15" s="8">
        <v>0.7241</v>
      </c>
      <c r="U15" s="8">
        <v>0.734</v>
      </c>
      <c r="V15" s="8">
        <v>0.7711</v>
      </c>
      <c r="W15" s="7">
        <v>0.7954</v>
      </c>
      <c r="Y15" s="15">
        <v>4</v>
      </c>
      <c r="Z15" s="20">
        <v>0.04808739853347086</v>
      </c>
      <c r="AA15" s="18">
        <v>0.05026931942630635</v>
      </c>
      <c r="AB15" s="18">
        <v>0.05248206354536565</v>
      </c>
      <c r="AC15" s="18">
        <v>0.05404901914338416</v>
      </c>
      <c r="AD15" s="18">
        <v>0.05484537941176809</v>
      </c>
      <c r="AE15" s="18">
        <v>0.054249227282274846</v>
      </c>
      <c r="AF15" s="18">
        <v>0.0512008469607983</v>
      </c>
      <c r="AG15" s="18">
        <v>0.042641041077010056</v>
      </c>
      <c r="AH15" s="18">
        <v>0.03388279414467288</v>
      </c>
      <c r="AI15" s="18">
        <v>0.026551847241348455</v>
      </c>
      <c r="AJ15" s="18">
        <v>0.02087079237729675</v>
      </c>
      <c r="AK15" s="16">
        <v>0.016604071560864894</v>
      </c>
    </row>
    <row r="16" spans="2:37" ht="12.75">
      <c r="B16" s="26">
        <v>0.75</v>
      </c>
      <c r="C16" s="33">
        <v>0.9968088379802871</v>
      </c>
      <c r="E16" s="6">
        <v>4</v>
      </c>
      <c r="F16" s="28">
        <v>0.7413</v>
      </c>
      <c r="G16" s="4">
        <v>0.7413</v>
      </c>
      <c r="H16" s="8">
        <v>0.71</v>
      </c>
      <c r="I16" s="8">
        <v>0.6787</v>
      </c>
      <c r="J16" s="8">
        <v>0.6644</v>
      </c>
      <c r="K16" s="8">
        <v>0.6604</v>
      </c>
      <c r="L16" s="8">
        <v>0.6638</v>
      </c>
      <c r="M16" s="8">
        <v>0.6589</v>
      </c>
      <c r="N16" s="8">
        <v>0.67</v>
      </c>
      <c r="O16" s="8">
        <v>0.6731</v>
      </c>
      <c r="P16" s="8">
        <v>0.6823</v>
      </c>
      <c r="Q16" s="8">
        <v>0.6863</v>
      </c>
      <c r="R16" s="8">
        <v>0.71</v>
      </c>
      <c r="S16" s="8">
        <v>0.7149</v>
      </c>
      <c r="T16" s="8">
        <v>0.7312</v>
      </c>
      <c r="U16" s="8">
        <v>0.744</v>
      </c>
      <c r="V16" s="8">
        <v>0.7784</v>
      </c>
      <c r="W16" s="7">
        <v>0.8019</v>
      </c>
      <c r="Y16" s="15">
        <v>3</v>
      </c>
      <c r="Z16" s="20">
        <v>0.08169205768590307</v>
      </c>
      <c r="AA16" s="18">
        <v>0.08770407462792673</v>
      </c>
      <c r="AB16" s="18">
        <v>0.09328487900469157</v>
      </c>
      <c r="AC16" s="18">
        <v>0.09612186191649684</v>
      </c>
      <c r="AD16" s="18">
        <v>0.09635355244179115</v>
      </c>
      <c r="AE16" s="18">
        <v>0.09087342153445328</v>
      </c>
      <c r="AF16" s="18">
        <v>0.08150834167743949</v>
      </c>
      <c r="AG16" s="18">
        <v>0.060699148802563926</v>
      </c>
      <c r="AH16" s="18">
        <v>0.04418654894254161</v>
      </c>
      <c r="AI16" s="18">
        <v>0.0325203862879918</v>
      </c>
      <c r="AJ16" s="18">
        <v>0.024430975800746078</v>
      </c>
      <c r="AK16" s="16">
        <v>0.01879608401020199</v>
      </c>
    </row>
    <row r="17" spans="2:37" ht="12.75">
      <c r="B17" s="26">
        <v>1</v>
      </c>
      <c r="C17" s="25">
        <v>1</v>
      </c>
      <c r="E17" s="6">
        <v>5</v>
      </c>
      <c r="F17" s="28">
        <v>0.7464000000000001</v>
      </c>
      <c r="G17" s="4">
        <v>0.7464000000000001</v>
      </c>
      <c r="H17" s="8">
        <v>0.7183</v>
      </c>
      <c r="I17" s="8">
        <v>0.6902</v>
      </c>
      <c r="J17" s="8">
        <v>0.6769</v>
      </c>
      <c r="K17" s="8">
        <v>0.6723</v>
      </c>
      <c r="L17" s="8">
        <v>0.6738</v>
      </c>
      <c r="M17" s="8">
        <v>0.6678</v>
      </c>
      <c r="N17" s="8">
        <v>0.6783</v>
      </c>
      <c r="O17" s="8">
        <v>0.6831</v>
      </c>
      <c r="P17" s="8">
        <v>0.692</v>
      </c>
      <c r="Q17" s="8">
        <v>0.699</v>
      </c>
      <c r="R17" s="8">
        <v>0.7212</v>
      </c>
      <c r="S17" s="8">
        <v>0.727</v>
      </c>
      <c r="T17" s="8">
        <v>0.7417</v>
      </c>
      <c r="U17" s="8">
        <v>0.7559</v>
      </c>
      <c r="V17" s="8">
        <v>0.787</v>
      </c>
      <c r="W17" s="7">
        <v>0.807</v>
      </c>
      <c r="Y17" s="15">
        <v>2</v>
      </c>
      <c r="Z17" s="20">
        <v>0.18220457612991423</v>
      </c>
      <c r="AA17" s="22">
        <v>0.20040130703808248</v>
      </c>
      <c r="AB17" s="22">
        <v>0.21310393298742977</v>
      </c>
      <c r="AC17" s="22">
        <v>0.2136126072280323</v>
      </c>
      <c r="AD17" s="22">
        <v>0.20361248509293348</v>
      </c>
      <c r="AE17" s="18">
        <v>0.17122312442126217</v>
      </c>
      <c r="AF17" s="18">
        <v>0.13683156420158402</v>
      </c>
      <c r="AG17" s="18">
        <v>0.08578463440696371</v>
      </c>
      <c r="AH17" s="18">
        <v>0.05599711138667844</v>
      </c>
      <c r="AI17" s="18">
        <v>0.038535006151410034</v>
      </c>
      <c r="AJ17" s="18">
        <v>0.027768175399369405</v>
      </c>
      <c r="AK17" s="21">
        <v>0.02073436706512105</v>
      </c>
    </row>
    <row r="18" spans="2:37" ht="12.75">
      <c r="B18" s="26">
        <v>1.5</v>
      </c>
      <c r="C18" s="25">
        <v>1.0042482654570357</v>
      </c>
      <c r="E18" s="6">
        <v>6</v>
      </c>
      <c r="F18" s="28">
        <v>0.769</v>
      </c>
      <c r="G18" s="4">
        <v>0.769</v>
      </c>
      <c r="H18" s="8">
        <v>0.7347</v>
      </c>
      <c r="I18" s="8">
        <v>0.7004</v>
      </c>
      <c r="J18" s="8">
        <v>0.691</v>
      </c>
      <c r="K18" s="8">
        <v>0.688</v>
      </c>
      <c r="L18" s="8">
        <v>0.6884</v>
      </c>
      <c r="M18" s="8">
        <v>0.681</v>
      </c>
      <c r="N18" s="8">
        <v>0.691</v>
      </c>
      <c r="O18" s="8">
        <v>0.6964</v>
      </c>
      <c r="P18" s="8">
        <v>0.704</v>
      </c>
      <c r="Q18" s="8">
        <v>0.7117</v>
      </c>
      <c r="R18" s="8">
        <v>0.7308</v>
      </c>
      <c r="S18" s="8">
        <v>0.7372</v>
      </c>
      <c r="T18" s="8">
        <v>0.7495</v>
      </c>
      <c r="U18" s="8">
        <v>0.7653</v>
      </c>
      <c r="V18" s="8">
        <v>0.7948</v>
      </c>
      <c r="W18" s="7">
        <v>0.8138</v>
      </c>
      <c r="Y18" s="15">
        <v>1.5</v>
      </c>
      <c r="Z18" s="27">
        <v>0.32424293295999757</v>
      </c>
      <c r="AA18" s="22">
        <v>0.36086707286317116</v>
      </c>
      <c r="AB18" s="22">
        <v>0.381283109634185</v>
      </c>
      <c r="AC18" s="22">
        <v>0.36204757594548126</v>
      </c>
      <c r="AD18" s="22">
        <v>0.32536543576268473</v>
      </c>
      <c r="AE18" s="22">
        <v>0.2432562054127355</v>
      </c>
      <c r="AF18" s="18">
        <v>0.17777638810570554</v>
      </c>
      <c r="AG18" s="18">
        <v>0.09993805731393211</v>
      </c>
      <c r="AH18" s="18">
        <v>0.061719207302511486</v>
      </c>
      <c r="AI18" s="18">
        <v>0.04116062100264117</v>
      </c>
      <c r="AJ18" s="18">
        <v>0.029139357983183876</v>
      </c>
      <c r="AK18" s="21">
        <v>0.021507796770424085</v>
      </c>
    </row>
    <row r="19" spans="2:37" ht="12.75">
      <c r="B19" s="26">
        <v>2</v>
      </c>
      <c r="C19" s="25">
        <v>1.0058165503687455</v>
      </c>
      <c r="E19" s="6">
        <v>7</v>
      </c>
      <c r="F19" s="28">
        <v>0.7754</v>
      </c>
      <c r="G19" s="4">
        <v>0.7754</v>
      </c>
      <c r="H19" s="8">
        <v>0.744</v>
      </c>
      <c r="I19" s="8">
        <v>0.7126</v>
      </c>
      <c r="J19" s="8">
        <v>0.7014</v>
      </c>
      <c r="K19" s="8">
        <v>0.6976</v>
      </c>
      <c r="L19" s="8">
        <v>0.6987</v>
      </c>
      <c r="M19" s="8">
        <v>0.6938</v>
      </c>
      <c r="N19" s="8">
        <v>0.7038</v>
      </c>
      <c r="O19" s="8">
        <v>0.7099</v>
      </c>
      <c r="P19" s="8">
        <v>0.7167</v>
      </c>
      <c r="Q19" s="8">
        <v>0.724</v>
      </c>
      <c r="R19" s="8">
        <v>0.741</v>
      </c>
      <c r="S19" s="8">
        <v>0.7487</v>
      </c>
      <c r="T19" s="8">
        <v>0.7602</v>
      </c>
      <c r="U19" s="8">
        <v>0.7757</v>
      </c>
      <c r="V19" s="8">
        <v>0.8027</v>
      </c>
      <c r="W19" s="7">
        <v>0.82</v>
      </c>
      <c r="Y19" s="15">
        <v>1</v>
      </c>
      <c r="Z19" s="27">
        <v>0.7371147391504268</v>
      </c>
      <c r="AA19" s="22">
        <v>0.8569225213055154</v>
      </c>
      <c r="AB19" s="22">
        <v>0.8188329462813241</v>
      </c>
      <c r="AC19" s="22">
        <v>0.6867335453752812</v>
      </c>
      <c r="AD19" s="22">
        <v>0.5468429474677552</v>
      </c>
      <c r="AE19" s="22">
        <v>0.3430843504406121</v>
      </c>
      <c r="AF19" s="22">
        <v>0.2246816711882345</v>
      </c>
      <c r="AG19" s="18">
        <v>0.11309396192956096</v>
      </c>
      <c r="AH19" s="18">
        <v>0.06650454353048615</v>
      </c>
      <c r="AI19" s="18">
        <v>0.04326640544765489</v>
      </c>
      <c r="AJ19" s="18">
        <v>0.03020950276126267</v>
      </c>
      <c r="AK19" s="21">
        <v>0.022088781556350887</v>
      </c>
    </row>
    <row r="20" spans="2:37" ht="12.75">
      <c r="B20" s="26">
        <v>3</v>
      </c>
      <c r="C20" s="25">
        <v>1.007623055773373</v>
      </c>
      <c r="E20" s="6">
        <v>8</v>
      </c>
      <c r="F20" s="28">
        <v>0.7885999999999999</v>
      </c>
      <c r="G20" s="4">
        <v>0.7885999999999999</v>
      </c>
      <c r="H20" s="8">
        <v>0.755</v>
      </c>
      <c r="I20" s="8">
        <v>0.7214</v>
      </c>
      <c r="J20" s="8">
        <v>0.7141</v>
      </c>
      <c r="K20" s="8">
        <v>0.7132</v>
      </c>
      <c r="L20" s="8">
        <v>0.7133</v>
      </c>
      <c r="M20" s="8">
        <v>0.708</v>
      </c>
      <c r="N20" s="8">
        <v>0.7168</v>
      </c>
      <c r="O20" s="8">
        <v>0.7228</v>
      </c>
      <c r="P20" s="8">
        <v>0.7289</v>
      </c>
      <c r="Q20" s="8">
        <v>0.7378</v>
      </c>
      <c r="R20" s="8">
        <v>0.7527</v>
      </c>
      <c r="S20" s="8">
        <v>0.7602</v>
      </c>
      <c r="T20" s="8">
        <v>0.77</v>
      </c>
      <c r="U20" s="8">
        <v>0.7858</v>
      </c>
      <c r="V20" s="8">
        <v>0.8106</v>
      </c>
      <c r="W20" s="7">
        <v>0.8264</v>
      </c>
      <c r="Y20" s="15">
        <v>0.5</v>
      </c>
      <c r="Z20" s="32">
        <v>3.373437447150421</v>
      </c>
      <c r="AA20" s="29">
        <v>3.481086415473236</v>
      </c>
      <c r="AB20" s="29">
        <v>2.2126525249230276</v>
      </c>
      <c r="AC20" s="22">
        <v>1.366646321810031</v>
      </c>
      <c r="AD20" s="22">
        <v>0.8921736225651519</v>
      </c>
      <c r="AE20" s="22">
        <v>0.4496482554645447</v>
      </c>
      <c r="AF20" s="22">
        <v>0.26585496953974813</v>
      </c>
      <c r="AG20" s="18">
        <v>0.12264736218151014</v>
      </c>
      <c r="AH20" s="18">
        <v>0.06973435556264904</v>
      </c>
      <c r="AI20" s="18">
        <v>0.04461717164017182</v>
      </c>
      <c r="AJ20" s="18">
        <v>0.03085268112765472</v>
      </c>
      <c r="AK20" s="21">
        <v>0.022441296962712465</v>
      </c>
    </row>
    <row r="21" spans="2:37" ht="12.75">
      <c r="B21" s="26">
        <v>4</v>
      </c>
      <c r="C21" s="25">
        <v>1.0050125562051475</v>
      </c>
      <c r="E21" s="6">
        <v>9</v>
      </c>
      <c r="F21" s="28">
        <v>0.7961999999999999</v>
      </c>
      <c r="G21" s="4">
        <v>0.7961999999999999</v>
      </c>
      <c r="H21" s="8">
        <v>0.7651</v>
      </c>
      <c r="I21" s="8">
        <v>0.734</v>
      </c>
      <c r="J21" s="8">
        <v>0.7271</v>
      </c>
      <c r="K21" s="8">
        <v>0.7253</v>
      </c>
      <c r="L21" s="8">
        <v>0.7249</v>
      </c>
      <c r="M21" s="8">
        <v>0.7203</v>
      </c>
      <c r="N21" s="8">
        <v>0.7286</v>
      </c>
      <c r="O21" s="8">
        <v>0.734</v>
      </c>
      <c r="P21" s="8">
        <v>0.7402</v>
      </c>
      <c r="Q21" s="8">
        <v>0.7498</v>
      </c>
      <c r="R21" s="8">
        <v>0.763</v>
      </c>
      <c r="S21" s="8">
        <v>0.7709</v>
      </c>
      <c r="T21" s="8">
        <v>0.781</v>
      </c>
      <c r="U21" s="8">
        <v>0.796</v>
      </c>
      <c r="V21" s="8">
        <v>0.8186</v>
      </c>
      <c r="W21" s="7">
        <v>0.8331</v>
      </c>
      <c r="Y21" s="15">
        <v>0</v>
      </c>
      <c r="Z21" s="31">
        <v>389199277.46245325</v>
      </c>
      <c r="AA21" s="29">
        <v>15.625918026658491</v>
      </c>
      <c r="AB21" s="29">
        <v>4.316996844130252</v>
      </c>
      <c r="AC21" s="22">
        <v>1.9652186883414031</v>
      </c>
      <c r="AD21" s="30">
        <v>1.1175000000000057</v>
      </c>
      <c r="AE21" s="22">
        <v>0.5015599936716191</v>
      </c>
      <c r="AF21" s="22">
        <v>0.28312439477098056</v>
      </c>
      <c r="AG21" s="18">
        <v>0.1262370710584357</v>
      </c>
      <c r="AH21" s="18">
        <v>0.07085946126386931</v>
      </c>
      <c r="AI21" s="18">
        <v>0.045101517091526266</v>
      </c>
      <c r="AJ21" s="18">
        <v>0.031069884363906165</v>
      </c>
      <c r="AK21" s="21">
        <v>0.0225623480251339</v>
      </c>
    </row>
    <row r="22" spans="2:37" ht="12.75">
      <c r="B22" s="26">
        <v>5</v>
      </c>
      <c r="C22" s="25">
        <v>0.9992754126673747</v>
      </c>
      <c r="E22" s="6">
        <v>10</v>
      </c>
      <c r="F22" s="28">
        <v>0.8079999999999999</v>
      </c>
      <c r="G22" s="4">
        <v>0.8079999999999999</v>
      </c>
      <c r="H22" s="8">
        <v>0.7763</v>
      </c>
      <c r="I22" s="8">
        <v>0.7446</v>
      </c>
      <c r="J22" s="8">
        <v>0.7387</v>
      </c>
      <c r="K22" s="8">
        <v>0.7366</v>
      </c>
      <c r="L22" s="8">
        <v>0.7363</v>
      </c>
      <c r="M22" s="8">
        <v>0.7328</v>
      </c>
      <c r="N22" s="8">
        <v>0.74</v>
      </c>
      <c r="O22" s="8">
        <v>0.7461</v>
      </c>
      <c r="P22" s="8">
        <v>0.751</v>
      </c>
      <c r="Q22" s="8">
        <v>0.7616</v>
      </c>
      <c r="R22" s="8">
        <v>0.7732</v>
      </c>
      <c r="S22" s="8">
        <v>0.7814</v>
      </c>
      <c r="T22" s="8">
        <v>0.7914</v>
      </c>
      <c r="U22" s="8">
        <v>0.8057</v>
      </c>
      <c r="V22" s="8">
        <v>0.8264</v>
      </c>
      <c r="W22" s="7">
        <v>0.8397</v>
      </c>
      <c r="Y22" s="15">
        <v>-0.5</v>
      </c>
      <c r="Z22" s="27">
        <v>1.6587175561659477</v>
      </c>
      <c r="AA22" s="29">
        <v>3.450051003432889</v>
      </c>
      <c r="AB22" s="29">
        <v>2.202447290979712</v>
      </c>
      <c r="AC22" s="22">
        <v>1.3635086492174469</v>
      </c>
      <c r="AD22" s="22">
        <v>0.891835126669178</v>
      </c>
      <c r="AE22" s="22">
        <v>0.44907625002308194</v>
      </c>
      <c r="AF22" s="22">
        <v>0.2656254640778003</v>
      </c>
      <c r="AG22" s="18">
        <v>0.12262523779383025</v>
      </c>
      <c r="AH22" s="18">
        <v>0.06964628027194204</v>
      </c>
      <c r="AI22" s="18">
        <v>0.04459314436665616</v>
      </c>
      <c r="AJ22" s="18">
        <v>0.030814794802926867</v>
      </c>
      <c r="AK22" s="21">
        <v>0.02242725604244681</v>
      </c>
    </row>
    <row r="23" spans="2:37" ht="12.75">
      <c r="B23" s="26">
        <v>6</v>
      </c>
      <c r="C23" s="25">
        <v>0.9911560642004228</v>
      </c>
      <c r="E23" s="6">
        <v>15</v>
      </c>
      <c r="F23" s="28">
        <v>0.8521000000000001</v>
      </c>
      <c r="G23" s="4">
        <v>0.8521000000000001</v>
      </c>
      <c r="H23" s="8">
        <v>0.8292</v>
      </c>
      <c r="I23" s="8">
        <v>0.8063</v>
      </c>
      <c r="J23" s="8">
        <v>0.801</v>
      </c>
      <c r="K23" s="8">
        <v>0.7969</v>
      </c>
      <c r="L23" s="8">
        <v>0.7948</v>
      </c>
      <c r="M23" s="8">
        <v>0.7963</v>
      </c>
      <c r="N23" s="8">
        <v>0.8</v>
      </c>
      <c r="O23" s="8">
        <v>0.8026</v>
      </c>
      <c r="P23" s="8">
        <v>0.8067</v>
      </c>
      <c r="Q23" s="8">
        <v>0.8147</v>
      </c>
      <c r="R23" s="8">
        <v>0.8216</v>
      </c>
      <c r="S23" s="8">
        <v>0.829</v>
      </c>
      <c r="T23" s="8">
        <v>0.8391</v>
      </c>
      <c r="U23" s="8">
        <v>0.8487</v>
      </c>
      <c r="V23" s="8">
        <v>0.8621</v>
      </c>
      <c r="W23" s="7">
        <v>0.8712</v>
      </c>
      <c r="Y23" s="15">
        <v>-1</v>
      </c>
      <c r="Z23" s="27">
        <v>0.3952821456628943</v>
      </c>
      <c r="AA23" s="22">
        <v>0.8374345941692404</v>
      </c>
      <c r="AB23" s="22">
        <v>0.8128226808499909</v>
      </c>
      <c r="AC23" s="22">
        <v>0.6821919492280418</v>
      </c>
      <c r="AD23" s="22">
        <v>0.5443761305106349</v>
      </c>
      <c r="AE23" s="22">
        <v>0.3419367412774897</v>
      </c>
      <c r="AF23" s="22">
        <v>0.2241298372561446</v>
      </c>
      <c r="AG23" s="18">
        <v>0.11288454215003071</v>
      </c>
      <c r="AH23" s="18">
        <v>0.06635498480630968</v>
      </c>
      <c r="AI23" s="18">
        <v>0.043210054089448675</v>
      </c>
      <c r="AJ23" s="18">
        <v>0.030137682869880285</v>
      </c>
      <c r="AK23" s="21">
        <v>0.022062281027729485</v>
      </c>
    </row>
    <row r="24" spans="2:37" ht="12.75">
      <c r="B24" s="26">
        <v>8</v>
      </c>
      <c r="C24" s="25">
        <v>0.9680387505335145</v>
      </c>
      <c r="E24" s="6">
        <v>20</v>
      </c>
      <c r="F24" s="5">
        <v>0.9737</v>
      </c>
      <c r="G24" s="8">
        <v>0.9737</v>
      </c>
      <c r="H24" s="8">
        <v>0.8761</v>
      </c>
      <c r="I24" s="8">
        <v>0.855</v>
      </c>
      <c r="J24" s="8">
        <v>0.849</v>
      </c>
      <c r="K24" s="8">
        <v>0.8447</v>
      </c>
      <c r="L24" s="8">
        <v>0.8433</v>
      </c>
      <c r="M24" s="8">
        <v>0.8466</v>
      </c>
      <c r="N24" s="8">
        <v>0.8492</v>
      </c>
      <c r="O24" s="8">
        <v>0.8484</v>
      </c>
      <c r="P24" s="8">
        <v>0.853</v>
      </c>
      <c r="Q24" s="8">
        <v>0.8561</v>
      </c>
      <c r="R24" s="8">
        <v>0.8622</v>
      </c>
      <c r="S24" s="8">
        <v>0.8681</v>
      </c>
      <c r="T24" s="8">
        <v>0.8751</v>
      </c>
      <c r="U24" s="8">
        <v>0.8811</v>
      </c>
      <c r="V24" s="8">
        <v>0.8899</v>
      </c>
      <c r="W24" s="7">
        <v>0.897</v>
      </c>
      <c r="Y24" s="15">
        <v>-1.5</v>
      </c>
      <c r="Z24" s="20">
        <v>0.18110970062112638</v>
      </c>
      <c r="AA24" s="22">
        <v>0.3447208892952751</v>
      </c>
      <c r="AB24" s="22">
        <v>0.3762065050688621</v>
      </c>
      <c r="AC24" s="22">
        <v>0.3589775767114466</v>
      </c>
      <c r="AD24" s="22">
        <v>0.32370433466124254</v>
      </c>
      <c r="AE24" s="22">
        <v>0.24208559311320904</v>
      </c>
      <c r="AF24" s="18">
        <v>0.17704018282714198</v>
      </c>
      <c r="AG24" s="18">
        <v>0.09972178851710453</v>
      </c>
      <c r="AH24" s="18">
        <v>0.06153051133356419</v>
      </c>
      <c r="AI24" s="18">
        <v>0.04106331998265081</v>
      </c>
      <c r="AJ24" s="18">
        <v>0.029061533114440544</v>
      </c>
      <c r="AK24" s="21">
        <v>0.021474001373421744</v>
      </c>
    </row>
    <row r="25" spans="2:37" ht="13.5" thickBot="1">
      <c r="B25" s="24">
        <v>10</v>
      </c>
      <c r="C25" s="23">
        <v>0.9362660922905892</v>
      </c>
      <c r="E25" s="6">
        <v>30</v>
      </c>
      <c r="F25" s="5">
        <v>0.981</v>
      </c>
      <c r="G25" s="8">
        <v>0.981</v>
      </c>
      <c r="H25" s="8">
        <v>0.9308</v>
      </c>
      <c r="I25" s="8">
        <v>0.9204</v>
      </c>
      <c r="J25" s="8">
        <v>0.917</v>
      </c>
      <c r="K25" s="8">
        <v>0.914</v>
      </c>
      <c r="L25" s="8">
        <v>0.9139</v>
      </c>
      <c r="M25" s="8">
        <v>0.9108</v>
      </c>
      <c r="N25" s="8">
        <v>0.9138</v>
      </c>
      <c r="O25" s="8">
        <v>0.9126</v>
      </c>
      <c r="P25" s="8">
        <v>0.9146</v>
      </c>
      <c r="Q25" s="8">
        <v>0.9147</v>
      </c>
      <c r="R25" s="8">
        <v>0.9184</v>
      </c>
      <c r="S25" s="8">
        <v>0.9202</v>
      </c>
      <c r="T25" s="8">
        <v>0.9222</v>
      </c>
      <c r="U25" s="8">
        <v>0.9274</v>
      </c>
      <c r="V25" s="8">
        <v>0.931</v>
      </c>
      <c r="W25" s="7">
        <v>0.9358</v>
      </c>
      <c r="Y25" s="15">
        <v>-2</v>
      </c>
      <c r="Z25" s="20">
        <v>0.1057473026612704</v>
      </c>
      <c r="AA25" s="18">
        <v>0.18524505902776264</v>
      </c>
      <c r="AB25" s="22">
        <v>0.2084831433858954</v>
      </c>
      <c r="AC25" s="22">
        <v>0.21192585683181583</v>
      </c>
      <c r="AD25" s="22">
        <v>0.2023958003851928</v>
      </c>
      <c r="AE25" s="18">
        <v>0.17043513723580364</v>
      </c>
      <c r="AF25" s="18">
        <v>0.13625662529157123</v>
      </c>
      <c r="AG25" s="18">
        <v>0.08555781510880836</v>
      </c>
      <c r="AH25" s="18">
        <v>0.05580347229304519</v>
      </c>
      <c r="AI25" s="18">
        <v>0.038416999078548265</v>
      </c>
      <c r="AJ25" s="18">
        <v>0.02768922504629119</v>
      </c>
      <c r="AK25" s="21">
        <v>0.020696881415757915</v>
      </c>
    </row>
    <row r="26" spans="5:37" ht="13.5" thickTop="1">
      <c r="E26" s="6">
        <v>40</v>
      </c>
      <c r="F26" s="5">
        <v>0.9921</v>
      </c>
      <c r="G26" s="8">
        <v>0.9921</v>
      </c>
      <c r="H26" s="8">
        <v>0.9648</v>
      </c>
      <c r="I26" s="8">
        <v>0.9553</v>
      </c>
      <c r="J26" s="8">
        <v>0.9539</v>
      </c>
      <c r="K26" s="8">
        <v>0.9519</v>
      </c>
      <c r="L26" s="8">
        <v>0.9513</v>
      </c>
      <c r="M26" s="8">
        <v>0.9489</v>
      </c>
      <c r="N26" s="8">
        <v>0.9499</v>
      </c>
      <c r="O26" s="8">
        <v>0.95</v>
      </c>
      <c r="P26" s="8">
        <v>0.9494</v>
      </c>
      <c r="Q26" s="8">
        <v>0.9504</v>
      </c>
      <c r="R26" s="8">
        <v>0.9537</v>
      </c>
      <c r="S26" s="8">
        <v>0.9539</v>
      </c>
      <c r="T26" s="8">
        <v>0.9546</v>
      </c>
      <c r="U26" s="8">
        <v>0.9578</v>
      </c>
      <c r="V26" s="8">
        <v>0.9591</v>
      </c>
      <c r="W26" s="7">
        <v>0.962</v>
      </c>
      <c r="Y26" s="15">
        <v>-3</v>
      </c>
      <c r="Z26" s="20">
        <v>0.050718314920020054</v>
      </c>
      <c r="AA26" s="18">
        <v>0.07697220555935953</v>
      </c>
      <c r="AB26" s="18">
        <v>0.08895743228140784</v>
      </c>
      <c r="AC26" s="18">
        <v>0.09383979264293558</v>
      </c>
      <c r="AD26" s="18">
        <v>0.09508997908584985</v>
      </c>
      <c r="AE26" s="18">
        <v>0.09026652054091694</v>
      </c>
      <c r="AF26" s="18">
        <v>0.08096611661834363</v>
      </c>
      <c r="AG26" s="18">
        <v>0.06031215479021863</v>
      </c>
      <c r="AH26" s="18">
        <v>0.043970796683308576</v>
      </c>
      <c r="AI26" s="18">
        <v>0.032439345445595</v>
      </c>
      <c r="AJ26" s="18">
        <v>0.02436493506560983</v>
      </c>
      <c r="AK26" s="16">
        <v>0.018750505986264637</v>
      </c>
    </row>
    <row r="27" spans="5:37" ht="12.75">
      <c r="E27" s="6">
        <v>50</v>
      </c>
      <c r="F27" s="5">
        <v>0.9949</v>
      </c>
      <c r="G27" s="8">
        <v>0.9949</v>
      </c>
      <c r="H27" s="8">
        <v>0.9797</v>
      </c>
      <c r="I27" s="8">
        <v>0.9742</v>
      </c>
      <c r="J27" s="8">
        <v>0.9746</v>
      </c>
      <c r="K27" s="8">
        <v>0.974</v>
      </c>
      <c r="L27" s="8">
        <v>0.9724</v>
      </c>
      <c r="M27" s="8">
        <v>0.9717</v>
      </c>
      <c r="N27" s="8">
        <v>0.973</v>
      </c>
      <c r="O27" s="8">
        <v>0.9737</v>
      </c>
      <c r="P27" s="8">
        <v>0.9718</v>
      </c>
      <c r="Q27" s="8">
        <v>0.9726</v>
      </c>
      <c r="R27" s="8">
        <v>0.9733</v>
      </c>
      <c r="S27" s="8">
        <v>0.9732</v>
      </c>
      <c r="T27" s="8">
        <v>0.9751</v>
      </c>
      <c r="U27" s="8">
        <v>0.9756</v>
      </c>
      <c r="V27" s="8">
        <v>0.9766</v>
      </c>
      <c r="W27" s="7">
        <v>0.9784</v>
      </c>
      <c r="Y27" s="15">
        <v>-4</v>
      </c>
      <c r="Z27" s="20">
        <v>0.030561676538778497</v>
      </c>
      <c r="AA27" s="18">
        <v>0.04255421754997852</v>
      </c>
      <c r="AB27" s="18">
        <v>0.04875158747265722</v>
      </c>
      <c r="AC27" s="18">
        <v>0.05188442099141024</v>
      </c>
      <c r="AD27" s="18">
        <v>0.05344438325335412</v>
      </c>
      <c r="AE27" s="18">
        <v>0.053451340056733715</v>
      </c>
      <c r="AF27" s="18">
        <v>0.050653490774113887</v>
      </c>
      <c r="AG27" s="18">
        <v>0.04236249563806491</v>
      </c>
      <c r="AH27" s="18">
        <v>0.033756203903692834</v>
      </c>
      <c r="AI27" s="18">
        <v>0.026485913685355234</v>
      </c>
      <c r="AJ27" s="18">
        <v>0.02080011949154349</v>
      </c>
      <c r="AK27" s="16">
        <v>0.016541660277059597</v>
      </c>
    </row>
    <row r="28" spans="5:37" ht="12.75">
      <c r="E28" s="6">
        <v>60</v>
      </c>
      <c r="F28" s="5">
        <v>0.9979</v>
      </c>
      <c r="G28" s="8">
        <v>0.9979</v>
      </c>
      <c r="H28" s="8">
        <v>0.9897</v>
      </c>
      <c r="I28" s="8">
        <v>0.9879</v>
      </c>
      <c r="J28" s="8">
        <v>0.9879</v>
      </c>
      <c r="K28" s="8">
        <v>0.987</v>
      </c>
      <c r="L28" s="8">
        <v>0.985</v>
      </c>
      <c r="M28" s="8">
        <v>0.9837</v>
      </c>
      <c r="N28" s="8">
        <v>0.9877</v>
      </c>
      <c r="O28" s="8">
        <v>0.9867</v>
      </c>
      <c r="P28" s="8">
        <v>0.9859</v>
      </c>
      <c r="Q28" s="8">
        <v>0.986</v>
      </c>
      <c r="R28" s="8">
        <v>0.9867</v>
      </c>
      <c r="S28" s="8">
        <v>0.9867</v>
      </c>
      <c r="T28" s="8">
        <v>0.988</v>
      </c>
      <c r="U28" s="8">
        <v>0.9881</v>
      </c>
      <c r="V28" s="8">
        <v>0.9885</v>
      </c>
      <c r="W28" s="7">
        <v>0.9889</v>
      </c>
      <c r="Y28" s="15">
        <v>-5</v>
      </c>
      <c r="Z28" s="20">
        <v>0.02080095179813332</v>
      </c>
      <c r="AA28" s="18">
        <v>0.027475754368782284</v>
      </c>
      <c r="AB28" s="18">
        <v>0.030805080760478044</v>
      </c>
      <c r="AC28" s="18">
        <v>0.03274010518508428</v>
      </c>
      <c r="AD28" s="18">
        <v>0.03381169531656362</v>
      </c>
      <c r="AE28" s="18">
        <v>0.03459610847206108</v>
      </c>
      <c r="AF28" s="18">
        <v>0.033889288236878375</v>
      </c>
      <c r="AG28" s="18">
        <v>0.030429400656069864</v>
      </c>
      <c r="AH28" s="18">
        <v>0.025803291708023986</v>
      </c>
      <c r="AI28" s="18">
        <v>0.02129062410735901</v>
      </c>
      <c r="AJ28" s="17">
        <v>0.017456168044527515</v>
      </c>
      <c r="AK28" s="16">
        <v>0.014300664916180835</v>
      </c>
    </row>
    <row r="29" spans="5:37" ht="12.75">
      <c r="E29" s="6">
        <v>70</v>
      </c>
      <c r="F29" s="5">
        <v>0.9989</v>
      </c>
      <c r="G29" s="8">
        <v>0.9989</v>
      </c>
      <c r="H29" s="8">
        <v>0.9952</v>
      </c>
      <c r="I29" s="8">
        <v>0.995</v>
      </c>
      <c r="J29" s="8">
        <v>0.9946</v>
      </c>
      <c r="K29" s="8">
        <v>0.9948</v>
      </c>
      <c r="L29" s="8">
        <v>0.9942</v>
      </c>
      <c r="M29" s="8">
        <v>0.992</v>
      </c>
      <c r="N29" s="8">
        <v>0.9954</v>
      </c>
      <c r="O29" s="8">
        <v>0.9944</v>
      </c>
      <c r="P29" s="8">
        <v>0.9941</v>
      </c>
      <c r="Q29" s="8">
        <v>0.9942</v>
      </c>
      <c r="R29" s="8">
        <v>0.9956</v>
      </c>
      <c r="S29" s="8">
        <v>0.9953</v>
      </c>
      <c r="T29" s="8">
        <v>0.9947</v>
      </c>
      <c r="U29" s="8">
        <v>0.9962</v>
      </c>
      <c r="V29" s="8">
        <v>0.9952</v>
      </c>
      <c r="W29" s="7">
        <v>0.995</v>
      </c>
      <c r="Y29" s="15">
        <v>-6</v>
      </c>
      <c r="Z29" s="19">
        <v>0.015263298907629185</v>
      </c>
      <c r="AA29" s="17">
        <v>0.01880810195047892</v>
      </c>
      <c r="AB29" s="18">
        <v>0.021145869933479493</v>
      </c>
      <c r="AC29" s="18">
        <v>0.022549572818587764</v>
      </c>
      <c r="AD29" s="18">
        <v>0.0233706024166493</v>
      </c>
      <c r="AE29" s="18">
        <v>0.024025827483793158</v>
      </c>
      <c r="AF29" s="18">
        <v>0.023919034684132524</v>
      </c>
      <c r="AG29" s="18">
        <v>0.02230526658347177</v>
      </c>
      <c r="AH29" s="17">
        <v>0.019821340716029687</v>
      </c>
      <c r="AI29" s="17">
        <v>0.017117222999127695</v>
      </c>
      <c r="AJ29" s="17">
        <v>0.014504913612704253</v>
      </c>
      <c r="AK29" s="16">
        <v>0.01224696437003184</v>
      </c>
    </row>
    <row r="30" spans="5:37" ht="13.5" thickBot="1">
      <c r="E30" s="6">
        <v>80</v>
      </c>
      <c r="F30" s="5">
        <v>1.0017</v>
      </c>
      <c r="G30" s="8">
        <v>1.0017</v>
      </c>
      <c r="H30" s="8">
        <v>1</v>
      </c>
      <c r="I30" s="8">
        <v>0.9999</v>
      </c>
      <c r="J30" s="8">
        <v>0.9992</v>
      </c>
      <c r="K30" s="8">
        <v>0.999</v>
      </c>
      <c r="L30" s="8">
        <v>0.999</v>
      </c>
      <c r="M30" s="8">
        <v>0.9983</v>
      </c>
      <c r="N30" s="8">
        <v>0.998</v>
      </c>
      <c r="O30" s="8">
        <v>0.9984</v>
      </c>
      <c r="P30" s="8">
        <v>0.9984</v>
      </c>
      <c r="Q30" s="8">
        <v>0.9983</v>
      </c>
      <c r="R30" s="8">
        <v>0.9997</v>
      </c>
      <c r="S30" s="8">
        <v>0.9995</v>
      </c>
      <c r="T30" s="8">
        <v>0.9988</v>
      </c>
      <c r="U30" s="8">
        <v>1.0003</v>
      </c>
      <c r="V30" s="8">
        <v>0.9993</v>
      </c>
      <c r="W30" s="7">
        <v>0.9998</v>
      </c>
      <c r="Y30" s="15">
        <v>-7</v>
      </c>
      <c r="Z30" s="14">
        <v>0.01176365580041648</v>
      </c>
      <c r="AA30" s="13">
        <v>0.013834366010699104</v>
      </c>
      <c r="AB30" s="13">
        <v>0.01538684038095548</v>
      </c>
      <c r="AC30" s="13">
        <v>0.016343815833228626</v>
      </c>
      <c r="AD30" s="13">
        <v>0.016951034762874385</v>
      </c>
      <c r="AE30" s="13">
        <v>0.017492595513703416</v>
      </c>
      <c r="AF30" s="13">
        <v>0.017609472140959717</v>
      </c>
      <c r="AG30" s="13">
        <v>0.01685072155199963</v>
      </c>
      <c r="AH30" s="13">
        <v>0.015501858915480499</v>
      </c>
      <c r="AI30" s="13">
        <v>0.013768487765969652</v>
      </c>
      <c r="AJ30" s="13">
        <v>0.012048332333329165</v>
      </c>
      <c r="AK30" s="12">
        <v>0.010424540783210702</v>
      </c>
    </row>
    <row r="31" spans="5:23" ht="13.5" thickTop="1">
      <c r="E31" s="6">
        <v>90</v>
      </c>
      <c r="F31" s="11">
        <v>1</v>
      </c>
      <c r="G31" s="10">
        <v>1</v>
      </c>
      <c r="H31" s="10">
        <v>1</v>
      </c>
      <c r="I31" s="10">
        <v>1</v>
      </c>
      <c r="J31" s="10">
        <v>1</v>
      </c>
      <c r="K31" s="10">
        <v>1</v>
      </c>
      <c r="L31" s="10">
        <v>1</v>
      </c>
      <c r="M31" s="10">
        <v>1</v>
      </c>
      <c r="N31" s="10">
        <v>1</v>
      </c>
      <c r="O31" s="10">
        <v>1</v>
      </c>
      <c r="P31" s="10">
        <v>1</v>
      </c>
      <c r="Q31" s="10">
        <v>1</v>
      </c>
      <c r="R31" s="10">
        <v>1</v>
      </c>
      <c r="S31" s="10">
        <v>1</v>
      </c>
      <c r="T31" s="10">
        <v>1</v>
      </c>
      <c r="U31" s="10">
        <v>1</v>
      </c>
      <c r="V31" s="10">
        <v>1</v>
      </c>
      <c r="W31" s="9">
        <v>1</v>
      </c>
    </row>
    <row r="32" spans="5:23" ht="12.75">
      <c r="E32" s="6">
        <v>100</v>
      </c>
      <c r="F32" s="5">
        <v>0.9997</v>
      </c>
      <c r="G32" s="8">
        <v>0.9997</v>
      </c>
      <c r="H32" s="8">
        <v>0.9989</v>
      </c>
      <c r="I32" s="8">
        <v>0.9983</v>
      </c>
      <c r="J32" s="8">
        <v>0.9984</v>
      </c>
      <c r="K32" s="8">
        <v>0.9992</v>
      </c>
      <c r="L32" s="8">
        <v>0.9983</v>
      </c>
      <c r="M32" s="8">
        <v>0.997</v>
      </c>
      <c r="N32" s="8">
        <v>0.9988</v>
      </c>
      <c r="O32" s="8">
        <v>0.9982</v>
      </c>
      <c r="P32" s="8">
        <v>0.998</v>
      </c>
      <c r="Q32" s="8">
        <v>0.9983</v>
      </c>
      <c r="R32" s="8">
        <v>0.9974</v>
      </c>
      <c r="S32" s="8">
        <v>0.9977</v>
      </c>
      <c r="T32" s="8">
        <v>0.9979</v>
      </c>
      <c r="U32" s="8">
        <v>0.9977</v>
      </c>
      <c r="V32" s="8">
        <v>0.9988</v>
      </c>
      <c r="W32" s="7">
        <v>0.998</v>
      </c>
    </row>
    <row r="33" spans="5:23" ht="12.75">
      <c r="E33" s="6">
        <v>110</v>
      </c>
      <c r="F33" s="5">
        <v>0.9979</v>
      </c>
      <c r="G33" s="8">
        <v>0.9979</v>
      </c>
      <c r="H33" s="8">
        <v>0.9947</v>
      </c>
      <c r="I33" s="8">
        <v>0.9936</v>
      </c>
      <c r="J33" s="8">
        <v>0.993</v>
      </c>
      <c r="K33" s="8">
        <v>0.9948</v>
      </c>
      <c r="L33" s="8">
        <v>0.993</v>
      </c>
      <c r="M33" s="8">
        <v>0.9912</v>
      </c>
      <c r="N33" s="8">
        <v>0.9928</v>
      </c>
      <c r="O33" s="8">
        <v>0.9926</v>
      </c>
      <c r="P33" s="8">
        <v>0.9923</v>
      </c>
      <c r="Q33" s="8">
        <v>0.9929</v>
      </c>
      <c r="R33" s="8">
        <v>0.992</v>
      </c>
      <c r="S33" s="8">
        <v>0.9922</v>
      </c>
      <c r="T33" s="8">
        <v>0.9919</v>
      </c>
      <c r="U33" s="8">
        <v>0.993</v>
      </c>
      <c r="V33" s="8">
        <v>0.9936</v>
      </c>
      <c r="W33" s="7">
        <v>0.9938</v>
      </c>
    </row>
    <row r="34" spans="5:23" ht="12.75">
      <c r="E34" s="6">
        <v>120</v>
      </c>
      <c r="F34" s="5">
        <v>0.9966</v>
      </c>
      <c r="G34" s="8">
        <v>0.9966</v>
      </c>
      <c r="H34" s="8">
        <v>0.989</v>
      </c>
      <c r="I34" s="8">
        <v>0.9868</v>
      </c>
      <c r="J34" s="8">
        <v>0.9863</v>
      </c>
      <c r="K34" s="8">
        <v>0.9863</v>
      </c>
      <c r="L34" s="8">
        <v>0.9852</v>
      </c>
      <c r="M34" s="8">
        <v>0.9822</v>
      </c>
      <c r="N34" s="8">
        <v>0.9843</v>
      </c>
      <c r="O34" s="8">
        <v>0.9838</v>
      </c>
      <c r="P34" s="8">
        <v>0.9833</v>
      </c>
      <c r="Q34" s="8">
        <v>0.9842</v>
      </c>
      <c r="R34" s="8">
        <v>0.985</v>
      </c>
      <c r="S34" s="8">
        <v>0.9836</v>
      </c>
      <c r="T34" s="8">
        <v>0.9837</v>
      </c>
      <c r="U34" s="8">
        <v>0.986</v>
      </c>
      <c r="V34" s="8">
        <v>0.9847</v>
      </c>
      <c r="W34" s="7">
        <v>0.986</v>
      </c>
    </row>
    <row r="35" spans="5:23" ht="12.75">
      <c r="E35" s="6">
        <v>130</v>
      </c>
      <c r="F35" s="5">
        <v>0.9969</v>
      </c>
      <c r="G35" s="8">
        <v>0.9969</v>
      </c>
      <c r="H35" s="8">
        <v>0.9777</v>
      </c>
      <c r="I35" s="8">
        <v>0.9708</v>
      </c>
      <c r="J35" s="8">
        <v>0.971</v>
      </c>
      <c r="K35" s="8">
        <v>0.9693</v>
      </c>
      <c r="L35" s="8">
        <v>0.969</v>
      </c>
      <c r="M35" s="8">
        <v>0.967</v>
      </c>
      <c r="N35" s="8">
        <v>0.9703</v>
      </c>
      <c r="O35" s="8">
        <v>0.9683</v>
      </c>
      <c r="P35" s="8">
        <v>0.9671</v>
      </c>
      <c r="Q35" s="8">
        <v>0.968</v>
      </c>
      <c r="R35" s="8">
        <v>0.9701</v>
      </c>
      <c r="S35" s="8">
        <v>0.968</v>
      </c>
      <c r="T35" s="8">
        <v>0.9701</v>
      </c>
      <c r="U35" s="8">
        <v>0.9738</v>
      </c>
      <c r="V35" s="8">
        <v>0.9717</v>
      </c>
      <c r="W35" s="7">
        <v>0.974</v>
      </c>
    </row>
    <row r="36" spans="5:23" ht="12.75">
      <c r="E36" s="6">
        <v>140</v>
      </c>
      <c r="F36" s="5">
        <v>0.9931</v>
      </c>
      <c r="G36" s="8">
        <v>0.9931</v>
      </c>
      <c r="H36" s="8">
        <v>0.9598</v>
      </c>
      <c r="I36" s="8">
        <v>0.949</v>
      </c>
      <c r="J36" s="8">
        <v>0.9493</v>
      </c>
      <c r="K36" s="8">
        <v>0.9471</v>
      </c>
      <c r="L36" s="8">
        <v>0.9459</v>
      </c>
      <c r="M36" s="8">
        <v>0.945</v>
      </c>
      <c r="N36" s="8">
        <v>0.9471</v>
      </c>
      <c r="O36" s="8">
        <v>0.946</v>
      </c>
      <c r="P36" s="8">
        <v>0.9453</v>
      </c>
      <c r="Q36" s="8">
        <v>0.9473</v>
      </c>
      <c r="R36" s="8">
        <v>0.9476</v>
      </c>
      <c r="S36" s="8">
        <v>0.9463</v>
      </c>
      <c r="T36" s="8">
        <v>0.9489</v>
      </c>
      <c r="U36" s="8">
        <v>0.9542</v>
      </c>
      <c r="V36" s="8">
        <v>0.9537</v>
      </c>
      <c r="W36" s="7">
        <v>0.956</v>
      </c>
    </row>
    <row r="37" spans="5:23" ht="12.75">
      <c r="E37" s="6">
        <v>150</v>
      </c>
      <c r="F37" s="5">
        <v>0.9778</v>
      </c>
      <c r="G37" s="8">
        <v>0.9778</v>
      </c>
      <c r="H37" s="8">
        <v>0.9244</v>
      </c>
      <c r="I37" s="8">
        <v>0.9119</v>
      </c>
      <c r="J37" s="8">
        <v>0.909</v>
      </c>
      <c r="K37" s="8">
        <v>0.9086</v>
      </c>
      <c r="L37" s="8">
        <v>0.9059</v>
      </c>
      <c r="M37" s="8">
        <v>0.9047</v>
      </c>
      <c r="N37" s="8">
        <v>0.9076</v>
      </c>
      <c r="O37" s="8">
        <v>0.9087</v>
      </c>
      <c r="P37" s="8">
        <v>0.9098</v>
      </c>
      <c r="Q37" s="8">
        <v>0.9117</v>
      </c>
      <c r="R37" s="8">
        <v>0.9129</v>
      </c>
      <c r="S37" s="8">
        <v>0.912</v>
      </c>
      <c r="T37" s="8">
        <v>0.915</v>
      </c>
      <c r="U37" s="8">
        <v>0.9206</v>
      </c>
      <c r="V37" s="8">
        <v>0.9238</v>
      </c>
      <c r="W37" s="7">
        <v>0.9294</v>
      </c>
    </row>
    <row r="38" spans="5:23" ht="12.75">
      <c r="E38" s="6">
        <v>160</v>
      </c>
      <c r="F38" s="5">
        <v>0.9448</v>
      </c>
      <c r="G38" s="8">
        <v>0.9448</v>
      </c>
      <c r="H38" s="8">
        <v>0.8912</v>
      </c>
      <c r="I38" s="8">
        <v>0.8411</v>
      </c>
      <c r="J38" s="8">
        <v>0.838</v>
      </c>
      <c r="K38" s="8">
        <v>0.8392</v>
      </c>
      <c r="L38" s="8">
        <v>0.836</v>
      </c>
      <c r="M38" s="8">
        <v>0.8369</v>
      </c>
      <c r="N38" s="8">
        <v>0.8388</v>
      </c>
      <c r="O38" s="8">
        <v>0.842</v>
      </c>
      <c r="P38" s="8">
        <v>0.8448</v>
      </c>
      <c r="Q38" s="8">
        <v>0.8467</v>
      </c>
      <c r="R38" s="8">
        <v>0.8543</v>
      </c>
      <c r="S38" s="8">
        <v>0.8553</v>
      </c>
      <c r="T38" s="8">
        <v>0.8611</v>
      </c>
      <c r="U38" s="8">
        <v>0.8676</v>
      </c>
      <c r="V38" s="8">
        <v>0.8759</v>
      </c>
      <c r="W38" s="7">
        <v>0.8883</v>
      </c>
    </row>
    <row r="39" spans="5:23" ht="12.75">
      <c r="E39" s="6">
        <v>165</v>
      </c>
      <c r="F39" s="5">
        <v>0.8531999999999998</v>
      </c>
      <c r="G39" s="4">
        <v>0.8531999999999998</v>
      </c>
      <c r="H39" s="8">
        <v>0.817</v>
      </c>
      <c r="I39" s="8">
        <v>0.7808</v>
      </c>
      <c r="J39" s="8">
        <v>0.7818</v>
      </c>
      <c r="K39" s="8">
        <v>0.7826</v>
      </c>
      <c r="L39" s="8">
        <v>0.7819</v>
      </c>
      <c r="M39" s="8">
        <v>0.7829</v>
      </c>
      <c r="N39" s="8">
        <v>0.786</v>
      </c>
      <c r="O39" s="8">
        <v>0.7884</v>
      </c>
      <c r="P39" s="8">
        <v>0.7946</v>
      </c>
      <c r="Q39" s="8">
        <v>0.7983</v>
      </c>
      <c r="R39" s="8">
        <v>0.8069</v>
      </c>
      <c r="S39" s="8">
        <v>0.811</v>
      </c>
      <c r="T39" s="8">
        <v>0.8207</v>
      </c>
      <c r="U39" s="8">
        <v>0.8311</v>
      </c>
      <c r="V39" s="8">
        <v>0.8453</v>
      </c>
      <c r="W39" s="7">
        <v>0.859</v>
      </c>
    </row>
    <row r="40" spans="5:23" ht="12.75">
      <c r="E40" s="6">
        <v>170</v>
      </c>
      <c r="F40" s="5">
        <v>0.8280000000000001</v>
      </c>
      <c r="G40" s="4">
        <v>0.8280000000000001</v>
      </c>
      <c r="H40" s="8">
        <v>0.765</v>
      </c>
      <c r="I40" s="8">
        <v>0.702</v>
      </c>
      <c r="J40" s="8">
        <v>0.713</v>
      </c>
      <c r="K40" s="8">
        <v>0.7026</v>
      </c>
      <c r="L40" s="8">
        <v>0.7067</v>
      </c>
      <c r="M40" s="8">
        <v>0.704</v>
      </c>
      <c r="N40" s="8">
        <v>0.7127</v>
      </c>
      <c r="O40" s="8">
        <v>0.7148</v>
      </c>
      <c r="P40" s="8">
        <v>0.7243</v>
      </c>
      <c r="Q40" s="8">
        <v>0.73</v>
      </c>
      <c r="R40" s="8">
        <v>0.74</v>
      </c>
      <c r="S40" s="8">
        <v>0.7476</v>
      </c>
      <c r="T40" s="8">
        <v>0.7623</v>
      </c>
      <c r="U40" s="8">
        <v>0.7792</v>
      </c>
      <c r="V40" s="8">
        <v>0.8012</v>
      </c>
      <c r="W40" s="7">
        <v>0.8173</v>
      </c>
    </row>
    <row r="41" spans="5:23" ht="12.75">
      <c r="E41" s="6">
        <v>171</v>
      </c>
      <c r="F41" s="5">
        <v>0.775</v>
      </c>
      <c r="G41" s="4">
        <v>0.775</v>
      </c>
      <c r="H41" s="8">
        <v>0.738</v>
      </c>
      <c r="I41" s="8">
        <v>0.701</v>
      </c>
      <c r="J41" s="8">
        <v>0.689</v>
      </c>
      <c r="K41" s="8">
        <v>0.69</v>
      </c>
      <c r="L41" s="8">
        <v>0.687</v>
      </c>
      <c r="M41" s="8">
        <v>0.6844</v>
      </c>
      <c r="N41" s="8">
        <v>0.6937</v>
      </c>
      <c r="O41" s="8">
        <v>0.6962</v>
      </c>
      <c r="P41" s="8">
        <v>0.705</v>
      </c>
      <c r="Q41" s="8">
        <v>0.712</v>
      </c>
      <c r="R41" s="8">
        <v>0.7232</v>
      </c>
      <c r="S41" s="8">
        <v>0.7313</v>
      </c>
      <c r="T41" s="8">
        <v>0.7478</v>
      </c>
      <c r="U41" s="8">
        <v>0.7659</v>
      </c>
      <c r="V41" s="8">
        <v>0.7897</v>
      </c>
      <c r="W41" s="7">
        <v>0.8069</v>
      </c>
    </row>
    <row r="42" spans="5:23" ht="12.75">
      <c r="E42" s="6">
        <v>172</v>
      </c>
      <c r="F42" s="5">
        <v>0.7719999999999998</v>
      </c>
      <c r="G42" s="4">
        <v>0.7719999999999998</v>
      </c>
      <c r="H42" s="8">
        <v>0.724</v>
      </c>
      <c r="I42" s="8">
        <v>0.676</v>
      </c>
      <c r="J42" s="8">
        <v>0.676</v>
      </c>
      <c r="K42" s="8">
        <v>0.678</v>
      </c>
      <c r="L42" s="8">
        <v>0.6689</v>
      </c>
      <c r="M42" s="8">
        <v>0.6643</v>
      </c>
      <c r="N42" s="8">
        <v>0.674</v>
      </c>
      <c r="O42" s="8">
        <v>0.6766</v>
      </c>
      <c r="P42" s="8">
        <v>0.6838</v>
      </c>
      <c r="Q42" s="8">
        <v>0.6914</v>
      </c>
      <c r="R42" s="8">
        <v>0.7048</v>
      </c>
      <c r="S42" s="8">
        <v>0.7134</v>
      </c>
      <c r="T42" s="8">
        <v>0.732</v>
      </c>
      <c r="U42" s="8">
        <v>0.7511</v>
      </c>
      <c r="V42" s="8">
        <v>0.7768</v>
      </c>
      <c r="W42" s="7">
        <v>0.7952</v>
      </c>
    </row>
    <row r="43" spans="5:23" ht="12.75">
      <c r="E43" s="6">
        <v>173</v>
      </c>
      <c r="F43" s="5">
        <v>0.6569999999999998</v>
      </c>
      <c r="G43" s="4">
        <v>0.6569999999999998</v>
      </c>
      <c r="H43" s="4">
        <v>0.6539999999999999</v>
      </c>
      <c r="I43" s="8">
        <v>0.651</v>
      </c>
      <c r="J43" s="8">
        <v>0.648</v>
      </c>
      <c r="K43" s="8">
        <v>0.657</v>
      </c>
      <c r="L43" s="8">
        <v>0.627</v>
      </c>
      <c r="M43" s="8">
        <v>0.6416</v>
      </c>
      <c r="N43" s="8">
        <v>0.6521</v>
      </c>
      <c r="O43" s="8">
        <v>0.655</v>
      </c>
      <c r="P43" s="8">
        <v>0.6611</v>
      </c>
      <c r="Q43" s="8">
        <v>0.6694</v>
      </c>
      <c r="R43" s="8">
        <v>0.6851</v>
      </c>
      <c r="S43" s="8">
        <v>0.6941</v>
      </c>
      <c r="T43" s="8">
        <v>0.7146</v>
      </c>
      <c r="U43" s="8">
        <v>0.7339</v>
      </c>
      <c r="V43" s="8">
        <v>0.7619</v>
      </c>
      <c r="W43" s="7">
        <v>0.7828</v>
      </c>
    </row>
    <row r="44" spans="5:23" ht="12.75">
      <c r="E44" s="6">
        <v>174</v>
      </c>
      <c r="F44" s="5">
        <v>0.635</v>
      </c>
      <c r="G44" s="4">
        <v>0.635</v>
      </c>
      <c r="H44" s="4">
        <v>0.63</v>
      </c>
      <c r="I44" s="8">
        <v>0.625</v>
      </c>
      <c r="J44" s="8">
        <v>0.62</v>
      </c>
      <c r="K44" s="8">
        <v>0.618</v>
      </c>
      <c r="L44" s="8">
        <v>0.601</v>
      </c>
      <c r="M44" s="8">
        <v>0.62</v>
      </c>
      <c r="N44" s="8">
        <v>0.6284</v>
      </c>
      <c r="O44" s="8">
        <v>0.6326</v>
      </c>
      <c r="P44" s="8">
        <v>0.6363</v>
      </c>
      <c r="Q44" s="8">
        <v>0.6454</v>
      </c>
      <c r="R44" s="8">
        <v>0.663</v>
      </c>
      <c r="S44" s="8">
        <v>0.6726</v>
      </c>
      <c r="T44" s="8">
        <v>0.695</v>
      </c>
      <c r="U44" s="8">
        <v>0.7146</v>
      </c>
      <c r="V44" s="8">
        <v>0.7449</v>
      </c>
      <c r="W44" s="7">
        <v>0.7688</v>
      </c>
    </row>
    <row r="45" spans="5:23" ht="12.75">
      <c r="E45" s="6">
        <v>175</v>
      </c>
      <c r="F45" s="5">
        <v>0.671</v>
      </c>
      <c r="G45" s="4">
        <v>0.671</v>
      </c>
      <c r="H45" s="4">
        <v>0.647</v>
      </c>
      <c r="I45" s="4">
        <v>0.623</v>
      </c>
      <c r="J45" s="8">
        <v>0.599</v>
      </c>
      <c r="K45" s="8">
        <v>0.575</v>
      </c>
      <c r="L45" s="8">
        <v>0.581</v>
      </c>
      <c r="M45" s="8">
        <v>0.601</v>
      </c>
      <c r="N45" s="8">
        <v>0.6</v>
      </c>
      <c r="O45" s="8">
        <v>0.6071</v>
      </c>
      <c r="P45" s="8">
        <v>0.6085</v>
      </c>
      <c r="Q45" s="8">
        <v>0.618</v>
      </c>
      <c r="R45" s="8">
        <v>0.638</v>
      </c>
      <c r="S45" s="8">
        <v>0.6466</v>
      </c>
      <c r="T45" s="8">
        <v>0.6722</v>
      </c>
      <c r="U45" s="8">
        <v>0.6903</v>
      </c>
      <c r="V45" s="8">
        <v>0.7233</v>
      </c>
      <c r="W45" s="7">
        <v>0.7518</v>
      </c>
    </row>
    <row r="46" spans="5:23" ht="12.75">
      <c r="E46" s="6">
        <v>176</v>
      </c>
      <c r="F46" s="5">
        <v>0.6159999999999993</v>
      </c>
      <c r="G46" s="4">
        <v>0.6159999999999993</v>
      </c>
      <c r="H46" s="4">
        <v>0.6019999999999995</v>
      </c>
      <c r="I46" s="4">
        <v>0.5879999999999997</v>
      </c>
      <c r="J46" s="8">
        <v>0.574</v>
      </c>
      <c r="K46" s="8">
        <v>0.56</v>
      </c>
      <c r="L46" s="8">
        <v>0.544</v>
      </c>
      <c r="M46" s="8">
        <v>0.569</v>
      </c>
      <c r="N46" s="8">
        <v>0.588</v>
      </c>
      <c r="O46" s="8">
        <v>0.556</v>
      </c>
      <c r="P46" s="8">
        <v>0.5758</v>
      </c>
      <c r="Q46" s="8">
        <v>0.5876</v>
      </c>
      <c r="R46" s="8">
        <v>0.6104</v>
      </c>
      <c r="S46" s="8">
        <v>0.6191</v>
      </c>
      <c r="T46" s="8">
        <v>0.648</v>
      </c>
      <c r="U46" s="8">
        <v>0.6652</v>
      </c>
      <c r="V46" s="8">
        <v>0.7001</v>
      </c>
      <c r="W46" s="7">
        <v>0.7334</v>
      </c>
    </row>
    <row r="47" spans="5:23" ht="12.75">
      <c r="E47" s="6">
        <v>177</v>
      </c>
      <c r="F47" s="5">
        <v>0.24240000000000006</v>
      </c>
      <c r="G47" s="4">
        <v>0.24240000000000006</v>
      </c>
      <c r="H47" s="4">
        <v>0.28080000000000005</v>
      </c>
      <c r="I47" s="4">
        <v>0.31920000000000004</v>
      </c>
      <c r="J47" s="4">
        <v>0.35760000000000003</v>
      </c>
      <c r="K47" s="4">
        <v>0.396</v>
      </c>
      <c r="L47" s="8">
        <v>0.444</v>
      </c>
      <c r="M47" s="8">
        <v>0.492</v>
      </c>
      <c r="N47" s="8">
        <v>0.553</v>
      </c>
      <c r="O47" s="8">
        <v>0.5</v>
      </c>
      <c r="P47" s="8">
        <v>0.527</v>
      </c>
      <c r="Q47" s="8">
        <v>0.54</v>
      </c>
      <c r="R47" s="8">
        <v>0.5659</v>
      </c>
      <c r="S47" s="8">
        <v>0.5767</v>
      </c>
      <c r="T47" s="8">
        <v>0.6139</v>
      </c>
      <c r="U47" s="8">
        <v>0.6337</v>
      </c>
      <c r="V47" s="8">
        <v>0.6713</v>
      </c>
      <c r="W47" s="7">
        <v>0.7113</v>
      </c>
    </row>
    <row r="48" spans="5:23" ht="12.75">
      <c r="E48" s="6">
        <v>178</v>
      </c>
      <c r="F48" s="5">
        <v>0.9586000000000009</v>
      </c>
      <c r="G48" s="4">
        <v>0.9586000000000009</v>
      </c>
      <c r="H48" s="4">
        <v>0.9002000000000008</v>
      </c>
      <c r="I48" s="4">
        <v>0.8418000000000007</v>
      </c>
      <c r="J48" s="4">
        <v>0.7834000000000004</v>
      </c>
      <c r="K48" s="4">
        <v>0.7250000000000003</v>
      </c>
      <c r="L48" s="4">
        <v>0.6520000000000001</v>
      </c>
      <c r="M48" s="4">
        <v>0.5790000000000001</v>
      </c>
      <c r="N48" s="8">
        <v>0.506</v>
      </c>
      <c r="O48" s="8">
        <v>0.433</v>
      </c>
      <c r="P48" s="8">
        <v>0.448</v>
      </c>
      <c r="Q48" s="8">
        <v>0.479</v>
      </c>
      <c r="R48" s="8">
        <v>0.55</v>
      </c>
      <c r="S48" s="8">
        <v>0.54</v>
      </c>
      <c r="T48" s="8">
        <v>0.583</v>
      </c>
      <c r="U48" s="8">
        <v>0.588</v>
      </c>
      <c r="V48" s="8">
        <v>0.635</v>
      </c>
      <c r="W48" s="7">
        <v>0.6816</v>
      </c>
    </row>
    <row r="49" spans="5:23" ht="12.75">
      <c r="E49" s="6">
        <v>179</v>
      </c>
      <c r="F49" s="5">
        <v>0.4948000000000007</v>
      </c>
      <c r="G49" s="4">
        <v>0.4948000000000007</v>
      </c>
      <c r="H49" s="4">
        <v>0.4956000000000006</v>
      </c>
      <c r="I49" s="4">
        <v>0.4964000000000005</v>
      </c>
      <c r="J49" s="4">
        <v>0.4972000000000004</v>
      </c>
      <c r="K49" s="4">
        <v>0.49800000000000033</v>
      </c>
      <c r="L49" s="4">
        <v>0.4990000000000002</v>
      </c>
      <c r="M49" s="4">
        <v>0.5000000000000001</v>
      </c>
      <c r="N49" s="4">
        <v>0.501</v>
      </c>
      <c r="O49" s="4">
        <v>0.502</v>
      </c>
      <c r="P49" s="4">
        <v>0.504</v>
      </c>
      <c r="Q49" s="4">
        <v>0.506</v>
      </c>
      <c r="R49" s="8">
        <v>0.508</v>
      </c>
      <c r="S49" s="8">
        <v>0.51</v>
      </c>
      <c r="T49" s="8">
        <v>0.522</v>
      </c>
      <c r="U49" s="8">
        <v>0.5719</v>
      </c>
      <c r="V49" s="8">
        <v>0.5842</v>
      </c>
      <c r="W49" s="7">
        <v>0.6416</v>
      </c>
    </row>
    <row r="50" spans="5:23" ht="13.5" thickBot="1">
      <c r="E50" s="6">
        <v>180</v>
      </c>
      <c r="F50" s="5">
        <v>0.31524999999999953</v>
      </c>
      <c r="G50" s="4">
        <v>0.31524999999999953</v>
      </c>
      <c r="H50" s="4">
        <v>0.32129999999999953</v>
      </c>
      <c r="I50" s="4">
        <v>0.32734999999999953</v>
      </c>
      <c r="J50" s="4">
        <v>0.33339999999999953</v>
      </c>
      <c r="K50" s="4">
        <v>0.33944999999999953</v>
      </c>
      <c r="L50" s="4">
        <v>0.34701249999999956</v>
      </c>
      <c r="M50" s="4">
        <v>0.3545749999999996</v>
      </c>
      <c r="N50" s="4">
        <v>0.3621374999999996</v>
      </c>
      <c r="O50" s="4">
        <v>0.36969999999999964</v>
      </c>
      <c r="P50" s="4">
        <v>0.3848249999999997</v>
      </c>
      <c r="Q50" s="4">
        <v>0.39994999999999975</v>
      </c>
      <c r="R50" s="4">
        <v>0.4150749999999998</v>
      </c>
      <c r="S50" s="4">
        <v>0.43019999999999986</v>
      </c>
      <c r="T50" s="4">
        <v>0.46044999999999997</v>
      </c>
      <c r="U50" s="4">
        <v>0.4907</v>
      </c>
      <c r="V50" s="3">
        <v>0.5512</v>
      </c>
      <c r="W50" s="2">
        <v>0.6117</v>
      </c>
    </row>
    <row r="51" ht="12.75" thickTop="1"/>
  </sheetData>
  <sheetProtection/>
  <mergeCells count="3">
    <mergeCell ref="B1:E1"/>
    <mergeCell ref="A3:J3"/>
    <mergeCell ref="A4:J4"/>
  </mergeCells>
  <conditionalFormatting sqref="Z12:AK30">
    <cfRule type="cellIs" priority="1" dxfId="0" operator="greaterThan" stopIfTrue="1">
      <formula>100</formula>
    </cfRule>
  </conditionalFormatting>
  <hyperlinks>
    <hyperlink ref="A4" r:id="rId1" display="Med. Phys. 39 (2012) 2904-2929"/>
    <hyperlink ref="A3:J3" r:id="rId2" display="Dose calculation for photon-emitting brachytherapy sources with average energy higher than 50 keV: Full Report of the AAPM and ESTRO"/>
  </hyperlinks>
  <printOptions/>
  <pageMargins left="0.75" right="0.75" top="1" bottom="1" header="0" footer="0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Facundo</dc:creator>
  <cp:keywords/>
  <dc:description/>
  <cp:lastModifiedBy>Facundo</cp:lastModifiedBy>
  <dcterms:created xsi:type="dcterms:W3CDTF">2012-10-10T13:20:10Z</dcterms:created>
  <dcterms:modified xsi:type="dcterms:W3CDTF">2012-10-23T10:03:53Z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