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005" windowHeight="6795" tabRatio="859" activeTab="0"/>
  </bookViews>
  <sheets>
    <sheet name="Source" sheetId="1" r:id="rId1"/>
    <sheet name="TG-43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<sst xmlns="http://schemas.openxmlformats.org/spreadsheetml/2006/main" count="38" uniqueCount="30">
  <si>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r (cm)</t>
  </si>
  <si>
    <t>z (cm)</t>
  </si>
  <si>
    <t xml:space="preserve">                 Distance from Active Source Center (cm)</t>
  </si>
  <si>
    <t>Source Information</t>
  </si>
  <si>
    <t>Source name:</t>
  </si>
  <si>
    <t>Radionuclide:</t>
  </si>
  <si>
    <t>Ir-192</t>
  </si>
  <si>
    <t>cGy/(h U)</t>
  </si>
  <si>
    <t>L =</t>
  </si>
  <si>
    <t>cm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</si>
  <si>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</si>
  <si>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 xml:space="preserve">QA Along-away 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</si>
  <si>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</si>
  <si>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</si>
  <si>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Source to tip distance =</t>
  </si>
  <si>
    <t>Cable length =</t>
  </si>
  <si>
    <t>MCNP5 v.1.60 VisEd plot</t>
  </si>
  <si>
    <t>-</t>
  </si>
  <si>
    <t>MBDCA-WG</t>
  </si>
  <si>
    <t>0 degrees towards the source tip</t>
  </si>
  <si>
    <r>
      <t xml:space="preserve">Extrapolated values are </t>
    </r>
    <r>
      <rPr>
        <u val="single"/>
        <sz val="10"/>
        <rFont val="Arial"/>
        <family val="2"/>
      </rPr>
      <t>underlined</t>
    </r>
  </si>
  <si>
    <t>External diameter =</t>
  </si>
  <si>
    <t>Active diameter =</t>
  </si>
  <si>
    <t>Active length =</t>
  </si>
  <si>
    <t>Total length =</t>
  </si>
  <si>
    <t>All dimensions are in cm.</t>
  </si>
  <si>
    <t>The coordinate sstem is located at the center of the active part of the source .</t>
  </si>
  <si>
    <t>0 degrees is towards the source tip, 180 degrees is towards the delivery cable.</t>
  </si>
  <si>
    <t>Values inside the source are in italics (also pumpkin-colored background cells)</t>
  </si>
  <si>
    <t>TG-43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</si>
</sst>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0.000"/>
    <numFmt numFmtId="185" formatCode="0.0000"/>
    <numFmt numFmtId="186" formatCode="0.00000"/>
    <numFmt numFmtId="187" formatCode="0.0"/>
    <numFmt numFmtId="188" formatCode="0.000000"/>
    <numFmt numFmtId="189" formatCode="0.0%"/>
    <numFmt numFmtId="190" formatCode="0.00.E+00"/>
    <numFmt numFmtId="191" formatCode="0.0000000"/>
    <numFmt numFmtId="192" formatCode="0.000E+00"/>
    <numFmt numFmtId="193" formatCode="0.0000E+00"/>
    <numFmt numFmtId="194" formatCode="0.0E+00"/>
    <numFmt numFmtId="195" formatCode="0.000%"/>
    <numFmt numFmtId="196" formatCode="0.00000000"/>
    <numFmt numFmtId="197" formatCode="0.00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0E+00"/>
    <numFmt numFmtId="203" formatCode="00,000"/>
    <numFmt numFmtId="204" formatCode="0.000000E+00"/>
  </numFmts>
  <fonts count="55">
    <font>
      <sz val="10"/>
      <name val="Arial"/>
      <family val="0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sz val="8"/>
      <name val="Arial"/>
      <family val="2"/>
    </font>
    <font>
      <b/>
      <vertAlign val="superscript"/>
      <sz val="18"/>
      <color indexed="10"/>
      <name val="Arial"/>
      <family val="2"/>
    </font>
    <font>
      <sz val="12"/>
      <color indexed="12"/>
      <name val="Arial Black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color indexed="10"/>
      <name val="Arial"/>
      <family val="2"/>
    </font>
    <font>
      <i/>
      <u val="single"/>
      <sz val="10"/>
      <color indexed="8"/>
      <name val="Sans"/>
      <family val="0"/>
    </font>
    <font>
      <i/>
      <u val="single"/>
      <sz val="10"/>
      <name val="Arial"/>
      <family val="2"/>
    </font>
    <font>
      <sz val="10"/>
      <color indexed="8"/>
      <name val="Sans"/>
      <family val="0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n"/>
      <right style="thick">
        <color indexed="11"/>
      </right>
      <top>
        <color indexed="63"/>
      </top>
      <bottom style="thin"/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 style="thin"/>
      <bottom style="thick">
        <color indexed="11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184" fontId="14" fillId="33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184" fontId="0" fillId="33" borderId="13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84" fontId="0" fillId="33" borderId="15" xfId="0" applyNumberFormat="1" applyFont="1" applyFill="1" applyBorder="1" applyAlignment="1">
      <alignment horizontal="center"/>
    </xf>
    <xf numFmtId="184" fontId="17" fillId="35" borderId="13" xfId="0" applyNumberFormat="1" applyFont="1" applyFill="1" applyBorder="1" applyAlignment="1">
      <alignment horizontal="center"/>
    </xf>
    <xf numFmtId="0" fontId="0" fillId="33" borderId="16" xfId="0" applyFill="1" applyBorder="1" applyAlignment="1">
      <alignment/>
    </xf>
    <xf numFmtId="184" fontId="0" fillId="33" borderId="0" xfId="0" applyNumberFormat="1" applyFill="1" applyAlignment="1">
      <alignment/>
    </xf>
    <xf numFmtId="0" fontId="8" fillId="0" borderId="0" xfId="0" applyFont="1" applyAlignment="1">
      <alignment/>
    </xf>
    <xf numFmtId="185" fontId="14" fillId="33" borderId="0" xfId="0" applyNumberFormat="1" applyFont="1" applyFill="1" applyAlignment="1">
      <alignment/>
    </xf>
    <xf numFmtId="187" fontId="0" fillId="33" borderId="14" xfId="0" applyNumberFormat="1" applyFont="1" applyFill="1" applyBorder="1" applyAlignment="1">
      <alignment horizontal="center"/>
    </xf>
    <xf numFmtId="187" fontId="0" fillId="33" borderId="17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 horizontal="center"/>
    </xf>
    <xf numFmtId="184" fontId="16" fillId="35" borderId="21" xfId="0" applyNumberFormat="1" applyFont="1" applyFill="1" applyBorder="1" applyAlignment="1">
      <alignment horizontal="right" wrapText="1"/>
    </xf>
    <xf numFmtId="184" fontId="0" fillId="0" borderId="21" xfId="0" applyNumberFormat="1" applyBorder="1" applyAlignment="1">
      <alignment/>
    </xf>
    <xf numFmtId="1" fontId="8" fillId="33" borderId="22" xfId="0" applyNumberFormat="1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184" fontId="16" fillId="35" borderId="24" xfId="0" applyNumberFormat="1" applyFont="1" applyFill="1" applyBorder="1" applyAlignment="1">
      <alignment horizontal="right" wrapText="1"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16" fillId="35" borderId="27" xfId="0" applyNumberFormat="1" applyFont="1" applyFill="1" applyBorder="1" applyAlignment="1">
      <alignment horizontal="right" wrapText="1"/>
    </xf>
    <xf numFmtId="184" fontId="0" fillId="0" borderId="28" xfId="0" applyNumberFormat="1" applyBorder="1" applyAlignment="1">
      <alignment/>
    </xf>
    <xf numFmtId="184" fontId="16" fillId="35" borderId="29" xfId="0" applyNumberFormat="1" applyFont="1" applyFill="1" applyBorder="1" applyAlignment="1">
      <alignment horizontal="right" wrapText="1"/>
    </xf>
    <xf numFmtId="184" fontId="16" fillId="35" borderId="30" xfId="0" applyNumberFormat="1" applyFont="1" applyFill="1" applyBorder="1" applyAlignment="1">
      <alignment horizontal="right" wrapText="1"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2" fontId="8" fillId="33" borderId="32" xfId="0" applyNumberFormat="1" applyFont="1" applyFill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192" fontId="0" fillId="33" borderId="21" xfId="0" applyNumberFormat="1" applyFont="1" applyFill="1" applyBorder="1" applyAlignment="1">
      <alignment horizontal="center"/>
    </xf>
    <xf numFmtId="192" fontId="0" fillId="33" borderId="25" xfId="0" applyNumberFormat="1" applyFont="1" applyFill="1" applyBorder="1" applyAlignment="1">
      <alignment horizontal="center"/>
    </xf>
    <xf numFmtId="11" fontId="0" fillId="33" borderId="26" xfId="0" applyNumberFormat="1" applyFont="1" applyFill="1" applyBorder="1" applyAlignment="1">
      <alignment horizontal="center"/>
    </xf>
    <xf numFmtId="192" fontId="0" fillId="33" borderId="27" xfId="0" applyNumberFormat="1" applyFont="1" applyFill="1" applyBorder="1" applyAlignment="1">
      <alignment horizontal="center"/>
    </xf>
    <xf numFmtId="11" fontId="0" fillId="33" borderId="28" xfId="0" applyNumberFormat="1" applyFont="1" applyFill="1" applyBorder="1" applyAlignment="1">
      <alignment horizontal="center"/>
    </xf>
    <xf numFmtId="11" fontId="0" fillId="33" borderId="27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184" fontId="0" fillId="0" borderId="21" xfId="0" applyNumberFormat="1" applyBorder="1" applyAlignment="1">
      <alignment horizontal="right"/>
    </xf>
    <xf numFmtId="193" fontId="0" fillId="33" borderId="21" xfId="0" applyNumberFormat="1" applyFont="1" applyFill="1" applyBorder="1" applyAlignment="1">
      <alignment horizontal="center"/>
    </xf>
    <xf numFmtId="11" fontId="0" fillId="33" borderId="24" xfId="0" applyNumberFormat="1" applyFont="1" applyFill="1" applyBorder="1" applyAlignment="1">
      <alignment horizontal="center"/>
    </xf>
    <xf numFmtId="11" fontId="0" fillId="33" borderId="27" xfId="0" applyNumberFormat="1" applyFont="1" applyFill="1" applyBorder="1" applyAlignment="1">
      <alignment horizontal="center"/>
    </xf>
    <xf numFmtId="11" fontId="0" fillId="33" borderId="29" xfId="0" applyNumberFormat="1" applyFont="1" applyFill="1" applyBorder="1" applyAlignment="1">
      <alignment horizontal="center"/>
    </xf>
    <xf numFmtId="11" fontId="0" fillId="33" borderId="25" xfId="0" applyNumberFormat="1" applyFont="1" applyFill="1" applyBorder="1" applyAlignment="1">
      <alignment horizontal="center"/>
    </xf>
    <xf numFmtId="11" fontId="0" fillId="33" borderId="21" xfId="0" applyNumberFormat="1" applyFont="1" applyFill="1" applyBorder="1" applyAlignment="1">
      <alignment horizontal="center"/>
    </xf>
    <xf numFmtId="11" fontId="0" fillId="33" borderId="30" xfId="0" applyNumberFormat="1" applyFont="1" applyFill="1" applyBorder="1" applyAlignment="1">
      <alignment horizontal="center"/>
    </xf>
    <xf numFmtId="194" fontId="0" fillId="33" borderId="30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7" borderId="34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19</xdr:row>
      <xdr:rowOff>28575</xdr:rowOff>
    </xdr:from>
    <xdr:to>
      <xdr:col>10</xdr:col>
      <xdr:colOff>95250</xdr:colOff>
      <xdr:row>26</xdr:row>
      <xdr:rowOff>152400</xdr:rowOff>
    </xdr:to>
    <xdr:pic>
      <xdr:nvPicPr>
        <xdr:cNvPr id="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743325"/>
          <a:ext cx="56007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95250</xdr:rowOff>
    </xdr:from>
    <xdr:to>
      <xdr:col>10</xdr:col>
      <xdr:colOff>495300</xdr:colOff>
      <xdr:row>14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23875"/>
          <a:ext cx="6305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2" width="24.140625" style="0" bestFit="1" customWidth="1"/>
  </cols>
  <sheetData>
    <row r="1" spans="1:3" ht="18">
      <c r="A1" s="71"/>
      <c r="B1" s="70" t="s">
        <v>3</v>
      </c>
      <c r="C1" s="69"/>
    </row>
    <row r="2" spans="1:3" ht="15.75">
      <c r="A2" s="71"/>
      <c r="B2" s="4"/>
      <c r="C2" s="69"/>
    </row>
    <row r="3" spans="1:3" ht="15.75">
      <c r="A3" s="72" t="s">
        <v>4</v>
      </c>
      <c r="B3" s="18" t="s">
        <v>18</v>
      </c>
      <c r="C3" s="69"/>
    </row>
    <row r="4" spans="1:3" ht="15.75">
      <c r="A4" s="72" t="s">
        <v>5</v>
      </c>
      <c r="B4" s="73" t="s">
        <v>6</v>
      </c>
      <c r="C4" s="69"/>
    </row>
    <row r="5" spans="1:3" ht="15.75">
      <c r="A5" s="72"/>
      <c r="B5" s="71"/>
      <c r="C5" s="69"/>
    </row>
    <row r="6" spans="1:3" ht="15.75">
      <c r="A6" s="72"/>
      <c r="B6" s="71"/>
      <c r="C6" s="69"/>
    </row>
    <row r="7" spans="1:3" ht="15.75">
      <c r="A7" s="72"/>
      <c r="B7" s="71"/>
      <c r="C7" s="69"/>
    </row>
    <row r="8" spans="1:3" ht="15">
      <c r="A8" s="69"/>
      <c r="B8" s="69"/>
      <c r="C8" s="69"/>
    </row>
    <row r="9" spans="1:3" ht="15.75">
      <c r="A9" s="15" t="s">
        <v>23</v>
      </c>
      <c r="B9" s="17">
        <v>0.35</v>
      </c>
      <c r="C9" s="16" t="s">
        <v>9</v>
      </c>
    </row>
    <row r="10" spans="1:3" ht="15.75">
      <c r="A10" s="15" t="s">
        <v>24</v>
      </c>
      <c r="B10" s="17">
        <v>0.5</v>
      </c>
      <c r="C10" s="16" t="s">
        <v>9</v>
      </c>
    </row>
    <row r="11" spans="1:3" ht="15.75">
      <c r="A11" s="15" t="s">
        <v>22</v>
      </c>
      <c r="B11" s="17">
        <v>0.06</v>
      </c>
      <c r="C11" s="16" t="s">
        <v>9</v>
      </c>
    </row>
    <row r="12" spans="1:3" ht="15.75">
      <c r="A12" s="15" t="s">
        <v>21</v>
      </c>
      <c r="B12" s="17">
        <v>0.1</v>
      </c>
      <c r="C12" s="16" t="s">
        <v>9</v>
      </c>
    </row>
    <row r="13" spans="1:3" ht="15.75">
      <c r="A13" s="15" t="s">
        <v>14</v>
      </c>
      <c r="B13" s="17">
        <v>0.06</v>
      </c>
      <c r="C13" s="16" t="s">
        <v>9</v>
      </c>
    </row>
    <row r="14" spans="1:3" ht="15.75">
      <c r="A14" s="15" t="s">
        <v>15</v>
      </c>
      <c r="B14" s="17">
        <v>0.2</v>
      </c>
      <c r="C14" s="16" t="s">
        <v>9</v>
      </c>
    </row>
    <row r="17" spans="4:9" ht="15">
      <c r="D17" s="68" t="s">
        <v>25</v>
      </c>
      <c r="E17" s="74"/>
      <c r="F17" s="74"/>
      <c r="G17" s="74"/>
      <c r="H17" s="74"/>
      <c r="I17" s="74"/>
    </row>
    <row r="18" spans="4:9" ht="15">
      <c r="D18" s="68" t="s">
        <v>26</v>
      </c>
      <c r="E18" s="74"/>
      <c r="F18" s="74"/>
      <c r="G18" s="74"/>
      <c r="H18" s="74"/>
      <c r="I18" s="74"/>
    </row>
    <row r="19" spans="4:9" ht="15">
      <c r="D19" s="69" t="s">
        <v>27</v>
      </c>
      <c r="E19" s="74"/>
      <c r="F19" s="74"/>
      <c r="G19" s="74"/>
      <c r="H19" s="74"/>
      <c r="I19" s="74"/>
    </row>
    <row r="28" ht="12.75">
      <c r="D28" s="28" t="s">
        <v>16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B1:AM5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.00390625" style="2" customWidth="1"/>
    <col min="2" max="2" width="7.8515625" style="2" customWidth="1"/>
    <col min="3" max="3" width="18.00390625" style="2" customWidth="1"/>
    <col min="4" max="4" width="3.57421875" style="2" customWidth="1"/>
    <col min="5" max="5" width="11.421875" style="2" bestFit="1" customWidth="1"/>
    <col min="6" max="6" width="8.421875" style="2" customWidth="1"/>
    <col min="7" max="7" width="6.28125" style="2" bestFit="1" customWidth="1"/>
    <col min="8" max="18" width="6.57421875" style="2" customWidth="1"/>
    <col min="19" max="19" width="3.140625" style="2" customWidth="1"/>
    <col min="20" max="20" width="7.421875" style="2" customWidth="1"/>
    <col min="21" max="24" width="10.57421875" style="2" bestFit="1" customWidth="1"/>
    <col min="25" max="25" width="11.421875" style="2" bestFit="1" customWidth="1"/>
    <col min="26" max="34" width="10.00390625" style="2" bestFit="1" customWidth="1"/>
    <col min="35" max="16384" width="11.421875" style="2" customWidth="1"/>
  </cols>
  <sheetData>
    <row r="1" spans="2:39" ht="27" thickBot="1">
      <c r="B1" s="75" t="s">
        <v>29</v>
      </c>
      <c r="C1" s="75"/>
      <c r="D1" s="75"/>
      <c r="E1" s="76"/>
      <c r="G1" s="5"/>
      <c r="H1" s="6" t="str">
        <f>Source!B3</f>
        <v>MBDCA-WG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I1" s="1"/>
      <c r="AJ1" s="1"/>
      <c r="AK1" s="1"/>
      <c r="AL1" s="1"/>
      <c r="AM1" s="1"/>
    </row>
    <row r="2" ht="13.5" thickTop="1"/>
    <row r="3" spans="2:6" ht="15.75">
      <c r="B3" s="12" t="s">
        <v>10</v>
      </c>
      <c r="C3" s="29">
        <v>1.1108909625505696</v>
      </c>
      <c r="E3" s="10" t="s">
        <v>7</v>
      </c>
      <c r="F3" s="58" t="s">
        <v>28</v>
      </c>
    </row>
    <row r="4" spans="2:8" ht="15.75">
      <c r="B4" s="12"/>
      <c r="C4" s="11"/>
      <c r="E4" s="10"/>
      <c r="F4" s="58" t="s">
        <v>20</v>
      </c>
      <c r="G4" s="10"/>
      <c r="H4" s="10"/>
    </row>
    <row r="5" spans="2:23" ht="19.5">
      <c r="B5" s="14"/>
      <c r="F5" s="2" t="s">
        <v>19</v>
      </c>
      <c r="G5" s="14"/>
      <c r="T5" s="14" t="s">
        <v>11</v>
      </c>
      <c r="U5" s="14"/>
      <c r="W5" s="10" t="s">
        <v>7</v>
      </c>
    </row>
    <row r="6" spans="2:10" ht="16.5" thickBot="1">
      <c r="B6" s="7" t="s">
        <v>8</v>
      </c>
      <c r="C6" s="8">
        <v>0.35</v>
      </c>
      <c r="D6" s="9" t="s">
        <v>9</v>
      </c>
      <c r="I6" s="13" t="s">
        <v>2</v>
      </c>
      <c r="J6" s="13"/>
    </row>
    <row r="7" spans="2:34" ht="15.75" thickBot="1" thickTop="1">
      <c r="B7" s="19" t="s">
        <v>0</v>
      </c>
      <c r="C7" s="20" t="s">
        <v>13</v>
      </c>
      <c r="E7" s="33" t="s">
        <v>12</v>
      </c>
      <c r="F7" s="34">
        <v>0</v>
      </c>
      <c r="G7" s="34">
        <v>0.25</v>
      </c>
      <c r="H7" s="34">
        <v>0.5</v>
      </c>
      <c r="I7" s="34">
        <v>0.75</v>
      </c>
      <c r="J7" s="34">
        <v>1</v>
      </c>
      <c r="K7" s="34">
        <v>1.5</v>
      </c>
      <c r="L7" s="34">
        <v>2</v>
      </c>
      <c r="M7" s="34">
        <v>2.5</v>
      </c>
      <c r="N7" s="34">
        <v>3</v>
      </c>
      <c r="O7" s="34">
        <v>4</v>
      </c>
      <c r="P7" s="34">
        <v>6</v>
      </c>
      <c r="Q7" s="34">
        <v>8</v>
      </c>
      <c r="R7" s="35">
        <v>10</v>
      </c>
      <c r="T7" s="3" t="s">
        <v>1</v>
      </c>
      <c r="U7" s="50">
        <v>0</v>
      </c>
      <c r="V7" s="51">
        <v>0.25</v>
      </c>
      <c r="W7" s="51">
        <v>0.5</v>
      </c>
      <c r="X7" s="51">
        <v>0.75</v>
      </c>
      <c r="Y7" s="51">
        <v>1</v>
      </c>
      <c r="Z7" s="51">
        <v>1.5</v>
      </c>
      <c r="AA7" s="51">
        <v>2</v>
      </c>
      <c r="AB7" s="51">
        <v>2.5</v>
      </c>
      <c r="AC7" s="51">
        <v>3</v>
      </c>
      <c r="AD7" s="51">
        <v>4</v>
      </c>
      <c r="AE7" s="51">
        <v>5</v>
      </c>
      <c r="AF7" s="51">
        <v>6</v>
      </c>
      <c r="AG7" s="51">
        <v>8</v>
      </c>
      <c r="AH7" s="51">
        <v>10</v>
      </c>
    </row>
    <row r="8" spans="2:34" ht="12.75">
      <c r="B8" s="23">
        <v>0</v>
      </c>
      <c r="C8" s="25">
        <v>0.988</v>
      </c>
      <c r="E8" s="38">
        <v>0</v>
      </c>
      <c r="F8" s="40">
        <v>0.777</v>
      </c>
      <c r="G8" s="41">
        <v>0.777</v>
      </c>
      <c r="H8" s="41">
        <v>0.659</v>
      </c>
      <c r="I8" s="41">
        <v>0.639</v>
      </c>
      <c r="J8" s="41">
        <v>0.632</v>
      </c>
      <c r="K8" s="41">
        <v>0.633</v>
      </c>
      <c r="L8" s="41">
        <v>0.637</v>
      </c>
      <c r="M8" s="41">
        <v>0.649</v>
      </c>
      <c r="N8" s="41">
        <v>0.664</v>
      </c>
      <c r="O8" s="41">
        <v>0.683</v>
      </c>
      <c r="P8" s="41">
        <v>0.718</v>
      </c>
      <c r="Q8" s="41">
        <v>0.747</v>
      </c>
      <c r="R8" s="42">
        <v>0.775</v>
      </c>
      <c r="T8" s="49">
        <v>-10</v>
      </c>
      <c r="U8" s="61">
        <v>0.00796</v>
      </c>
      <c r="V8" s="64">
        <v>0.00801</v>
      </c>
      <c r="W8" s="64">
        <v>0.00807</v>
      </c>
      <c r="X8" s="64">
        <v>0.00817</v>
      </c>
      <c r="Y8" s="53">
        <v>0.00825</v>
      </c>
      <c r="Z8" s="64">
        <v>0.0084</v>
      </c>
      <c r="AA8" s="64">
        <v>0.0085</v>
      </c>
      <c r="AB8" s="64">
        <v>0.0085</v>
      </c>
      <c r="AC8" s="64">
        <v>0.00844</v>
      </c>
      <c r="AD8" s="64">
        <v>0.00812</v>
      </c>
      <c r="AE8" s="64">
        <v>0.00764</v>
      </c>
      <c r="AF8" s="64">
        <v>0.00705</v>
      </c>
      <c r="AG8" s="64">
        <v>0.0058</v>
      </c>
      <c r="AH8" s="54">
        <v>0.00464</v>
      </c>
    </row>
    <row r="9" spans="2:34" ht="12.75">
      <c r="B9" s="22">
        <v>0.15</v>
      </c>
      <c r="C9" s="21">
        <v>0.988</v>
      </c>
      <c r="E9" s="38">
        <v>1</v>
      </c>
      <c r="F9" s="43">
        <v>0.774</v>
      </c>
      <c r="G9" s="37">
        <v>0.774</v>
      </c>
      <c r="H9" s="37">
        <v>0.666</v>
      </c>
      <c r="I9" s="37">
        <v>0.638</v>
      </c>
      <c r="J9" s="37">
        <v>0.629</v>
      </c>
      <c r="K9" s="37">
        <v>0.63</v>
      </c>
      <c r="L9" s="37">
        <v>0.639</v>
      </c>
      <c r="M9" s="37">
        <v>0.649</v>
      </c>
      <c r="N9" s="37">
        <v>0.661</v>
      </c>
      <c r="O9" s="37">
        <v>0.683</v>
      </c>
      <c r="P9" s="37">
        <v>0.723</v>
      </c>
      <c r="Q9" s="37">
        <v>0.754</v>
      </c>
      <c r="R9" s="44">
        <v>0.784</v>
      </c>
      <c r="T9" s="49">
        <v>-8</v>
      </c>
      <c r="U9" s="55">
        <v>0.01246</v>
      </c>
      <c r="V9" s="52">
        <v>0.01252</v>
      </c>
      <c r="W9" s="52">
        <v>0.01267</v>
      </c>
      <c r="X9" s="52">
        <v>0.0129</v>
      </c>
      <c r="Y9" s="52">
        <v>0.01311</v>
      </c>
      <c r="Z9" s="52">
        <v>0.01345</v>
      </c>
      <c r="AA9" s="52">
        <v>0.01358</v>
      </c>
      <c r="AB9" s="52">
        <v>0.01349</v>
      </c>
      <c r="AC9" s="52">
        <v>0.01324</v>
      </c>
      <c r="AD9" s="52">
        <v>0.0124</v>
      </c>
      <c r="AE9" s="52">
        <v>0.01129</v>
      </c>
      <c r="AF9" s="52">
        <v>0.01008</v>
      </c>
      <c r="AG9" s="65">
        <v>0.0078</v>
      </c>
      <c r="AH9" s="56">
        <v>0.00592</v>
      </c>
    </row>
    <row r="10" spans="2:34" ht="12.75">
      <c r="B10" s="22">
        <v>0.25</v>
      </c>
      <c r="C10" s="21">
        <v>0.993</v>
      </c>
      <c r="E10" s="38">
        <v>2</v>
      </c>
      <c r="F10" s="43">
        <v>0.775</v>
      </c>
      <c r="G10" s="37">
        <v>0.775</v>
      </c>
      <c r="H10" s="37">
        <v>0.664</v>
      </c>
      <c r="I10" s="37">
        <v>0.635</v>
      </c>
      <c r="J10" s="37">
        <v>0.629</v>
      </c>
      <c r="K10" s="37">
        <v>0.636</v>
      </c>
      <c r="L10" s="37">
        <v>0.649</v>
      </c>
      <c r="M10" s="37">
        <v>0.658</v>
      </c>
      <c r="N10" s="37">
        <v>0.67</v>
      </c>
      <c r="O10" s="37">
        <v>0.693</v>
      </c>
      <c r="P10" s="37">
        <v>0.734</v>
      </c>
      <c r="Q10" s="37">
        <v>0.762</v>
      </c>
      <c r="R10" s="44">
        <v>0.788</v>
      </c>
      <c r="T10" s="49">
        <v>-6</v>
      </c>
      <c r="U10" s="62">
        <v>0.0213</v>
      </c>
      <c r="V10" s="65">
        <v>0.0218</v>
      </c>
      <c r="W10" s="65">
        <v>0.0223</v>
      </c>
      <c r="X10" s="65">
        <v>0.023</v>
      </c>
      <c r="Y10" s="52">
        <v>0.0236</v>
      </c>
      <c r="Z10" s="65">
        <v>0.0242</v>
      </c>
      <c r="AA10" s="65">
        <v>0.0241</v>
      </c>
      <c r="AB10" s="65">
        <v>0.0235</v>
      </c>
      <c r="AC10" s="65">
        <v>0.0226</v>
      </c>
      <c r="AD10" s="65">
        <v>0.02</v>
      </c>
      <c r="AE10" s="52">
        <v>0.0172</v>
      </c>
      <c r="AF10" s="52">
        <v>0.01463</v>
      </c>
      <c r="AG10" s="52">
        <v>0.01038</v>
      </c>
      <c r="AH10" s="56">
        <v>0.00741</v>
      </c>
    </row>
    <row r="11" spans="2:34" ht="12.75">
      <c r="B11" s="22">
        <v>0.5</v>
      </c>
      <c r="C11" s="21">
        <v>0.996</v>
      </c>
      <c r="E11" s="38">
        <v>3</v>
      </c>
      <c r="F11" s="43">
        <v>0.776</v>
      </c>
      <c r="G11" s="37">
        <v>0.776</v>
      </c>
      <c r="H11" s="37">
        <v>0.664</v>
      </c>
      <c r="I11" s="37">
        <v>0.643</v>
      </c>
      <c r="J11" s="37">
        <v>0.641</v>
      </c>
      <c r="K11" s="37">
        <v>0.645</v>
      </c>
      <c r="L11" s="37">
        <v>0.657</v>
      </c>
      <c r="M11" s="37">
        <v>0.669</v>
      </c>
      <c r="N11" s="37">
        <v>0.68</v>
      </c>
      <c r="O11" s="37">
        <v>0.703</v>
      </c>
      <c r="P11" s="37">
        <v>0.738</v>
      </c>
      <c r="Q11" s="37">
        <v>0.768</v>
      </c>
      <c r="R11" s="44">
        <v>0.791</v>
      </c>
      <c r="T11" s="49">
        <v>-5</v>
      </c>
      <c r="U11" s="62">
        <v>0.03</v>
      </c>
      <c r="V11" s="65">
        <v>0.0309</v>
      </c>
      <c r="W11" s="65">
        <v>0.0321</v>
      </c>
      <c r="X11" s="65">
        <v>0.0333</v>
      </c>
      <c r="Y11" s="52">
        <v>0.0342</v>
      </c>
      <c r="Z11" s="65">
        <v>0.0349</v>
      </c>
      <c r="AA11" s="65">
        <v>0.0342</v>
      </c>
      <c r="AB11" s="65">
        <v>0.0327</v>
      </c>
      <c r="AC11" s="65">
        <v>0.0306</v>
      </c>
      <c r="AD11" s="65">
        <v>0.0259</v>
      </c>
      <c r="AE11" s="65">
        <v>0.0214</v>
      </c>
      <c r="AF11" s="52">
        <v>0.01757</v>
      </c>
      <c r="AG11" s="52">
        <v>0.01185</v>
      </c>
      <c r="AH11" s="56">
        <v>0.00819</v>
      </c>
    </row>
    <row r="12" spans="2:34" ht="12.75">
      <c r="B12" s="22">
        <v>0.75</v>
      </c>
      <c r="C12" s="21">
        <v>0.997</v>
      </c>
      <c r="E12" s="38">
        <v>5</v>
      </c>
      <c r="F12" s="43">
        <v>0.774</v>
      </c>
      <c r="G12" s="37">
        <v>0.774</v>
      </c>
      <c r="H12" s="37">
        <v>0.677</v>
      </c>
      <c r="I12" s="37">
        <v>0.663</v>
      </c>
      <c r="J12" s="37">
        <v>0.663</v>
      </c>
      <c r="K12" s="37">
        <v>0.67</v>
      </c>
      <c r="L12" s="37">
        <v>0.682</v>
      </c>
      <c r="M12" s="37">
        <v>0.691</v>
      </c>
      <c r="N12" s="37">
        <v>0.702</v>
      </c>
      <c r="O12" s="37">
        <v>0.722</v>
      </c>
      <c r="P12" s="37">
        <v>0.756</v>
      </c>
      <c r="Q12" s="37">
        <v>0.781</v>
      </c>
      <c r="R12" s="44">
        <v>0.804</v>
      </c>
      <c r="T12" s="49">
        <v>-4</v>
      </c>
      <c r="U12" s="62">
        <v>0.0461</v>
      </c>
      <c r="V12" s="65">
        <v>0.0472</v>
      </c>
      <c r="W12" s="65">
        <v>0.05</v>
      </c>
      <c r="X12" s="65">
        <v>0.0524</v>
      </c>
      <c r="Y12" s="52">
        <v>0.0538</v>
      </c>
      <c r="Z12" s="65">
        <v>0.0537</v>
      </c>
      <c r="AA12" s="65">
        <v>0.0511</v>
      </c>
      <c r="AB12" s="65">
        <v>0.0471</v>
      </c>
      <c r="AC12" s="65">
        <v>0.0426</v>
      </c>
      <c r="AD12" s="65">
        <v>0.0339</v>
      </c>
      <c r="AE12" s="65">
        <v>0.0266</v>
      </c>
      <c r="AF12" s="65">
        <v>0.0209</v>
      </c>
      <c r="AG12" s="52">
        <v>0.01337</v>
      </c>
      <c r="AH12" s="56">
        <v>0.00893</v>
      </c>
    </row>
    <row r="13" spans="2:34" ht="12.75">
      <c r="B13" s="22">
        <v>1</v>
      </c>
      <c r="C13" s="32">
        <v>1</v>
      </c>
      <c r="E13" s="38">
        <v>7</v>
      </c>
      <c r="F13" s="43">
        <v>0.772</v>
      </c>
      <c r="G13" s="37">
        <v>0.772</v>
      </c>
      <c r="H13" s="37">
        <v>0.697</v>
      </c>
      <c r="I13" s="37">
        <v>0.687</v>
      </c>
      <c r="J13" s="59">
        <v>0.688</v>
      </c>
      <c r="K13" s="37">
        <v>0.695</v>
      </c>
      <c r="L13" s="37">
        <v>0.704</v>
      </c>
      <c r="M13" s="37">
        <v>0.714</v>
      </c>
      <c r="N13" s="37">
        <v>0.724</v>
      </c>
      <c r="O13" s="37">
        <v>0.742</v>
      </c>
      <c r="P13" s="37">
        <v>0.772</v>
      </c>
      <c r="Q13" s="37">
        <v>0.796</v>
      </c>
      <c r="R13" s="44">
        <v>0.816</v>
      </c>
      <c r="T13" s="49">
        <v>-3</v>
      </c>
      <c r="U13" s="62">
        <v>0.0782</v>
      </c>
      <c r="V13" s="65">
        <v>0.0828</v>
      </c>
      <c r="W13" s="65">
        <v>0.09</v>
      </c>
      <c r="X13" s="65">
        <v>0.0944</v>
      </c>
      <c r="Y13" s="52">
        <v>0.0954</v>
      </c>
      <c r="Z13" s="65">
        <v>0.0905</v>
      </c>
      <c r="AA13" s="65">
        <v>0.0811</v>
      </c>
      <c r="AB13" s="65">
        <v>0.0706</v>
      </c>
      <c r="AC13" s="65">
        <v>0.0605</v>
      </c>
      <c r="AD13" s="65">
        <v>0.0441</v>
      </c>
      <c r="AE13" s="65">
        <v>0.0325</v>
      </c>
      <c r="AF13" s="65">
        <v>0.0245</v>
      </c>
      <c r="AG13" s="52">
        <v>0.01482</v>
      </c>
      <c r="AH13" s="56">
        <v>0.0096</v>
      </c>
    </row>
    <row r="14" spans="2:34" ht="12.75">
      <c r="B14" s="22">
        <v>1.5</v>
      </c>
      <c r="C14" s="21">
        <v>1.003</v>
      </c>
      <c r="E14" s="38">
        <v>10</v>
      </c>
      <c r="F14" s="43">
        <v>0.795</v>
      </c>
      <c r="G14" s="37">
        <v>0.795</v>
      </c>
      <c r="H14" s="37">
        <v>0.734</v>
      </c>
      <c r="I14" s="37">
        <v>0.727</v>
      </c>
      <c r="J14" s="37">
        <v>0.727</v>
      </c>
      <c r="K14" s="37">
        <v>0.735</v>
      </c>
      <c r="L14" s="37">
        <v>0.745</v>
      </c>
      <c r="M14" s="37">
        <v>0.752</v>
      </c>
      <c r="N14" s="37">
        <v>0.76</v>
      </c>
      <c r="O14" s="37">
        <v>0.775</v>
      </c>
      <c r="P14" s="37">
        <v>0.801</v>
      </c>
      <c r="Q14" s="37">
        <v>0.82</v>
      </c>
      <c r="R14" s="44">
        <v>0.837</v>
      </c>
      <c r="T14" s="49">
        <v>-2.5</v>
      </c>
      <c r="U14" s="55">
        <v>0.1104</v>
      </c>
      <c r="V14" s="52">
        <v>0.1191</v>
      </c>
      <c r="W14" s="52">
        <v>0.1313</v>
      </c>
      <c r="X14" s="52">
        <v>0.1363</v>
      </c>
      <c r="Y14" s="52">
        <v>0.1353</v>
      </c>
      <c r="Z14" s="52">
        <v>0.1224</v>
      </c>
      <c r="AA14" s="52">
        <v>0.1046</v>
      </c>
      <c r="AB14" s="65">
        <v>0.0873</v>
      </c>
      <c r="AC14" s="65">
        <v>0.0722</v>
      </c>
      <c r="AD14" s="65">
        <v>0.05</v>
      </c>
      <c r="AE14" s="65">
        <v>0.0356</v>
      </c>
      <c r="AF14" s="65">
        <v>0.0262</v>
      </c>
      <c r="AG14" s="52">
        <v>0.01546</v>
      </c>
      <c r="AH14" s="56">
        <v>0.00989</v>
      </c>
    </row>
    <row r="15" spans="2:34" ht="12.75">
      <c r="B15" s="22">
        <v>2</v>
      </c>
      <c r="C15" s="21">
        <v>1.006</v>
      </c>
      <c r="E15" s="38">
        <v>12</v>
      </c>
      <c r="F15" s="43">
        <v>0.813</v>
      </c>
      <c r="G15" s="37">
        <v>0.813</v>
      </c>
      <c r="H15" s="37">
        <v>0.757</v>
      </c>
      <c r="I15" s="37">
        <v>0.753</v>
      </c>
      <c r="J15" s="37">
        <v>0.753</v>
      </c>
      <c r="K15" s="37">
        <v>0.759</v>
      </c>
      <c r="L15" s="37">
        <v>0.766</v>
      </c>
      <c r="M15" s="37">
        <v>0.773</v>
      </c>
      <c r="N15" s="37">
        <v>0.781</v>
      </c>
      <c r="O15" s="37">
        <v>0.794</v>
      </c>
      <c r="P15" s="37">
        <v>0.817</v>
      </c>
      <c r="Q15" s="37">
        <v>0.836</v>
      </c>
      <c r="R15" s="44">
        <v>0.85</v>
      </c>
      <c r="T15" s="49">
        <v>-2</v>
      </c>
      <c r="U15" s="55">
        <v>0.1694</v>
      </c>
      <c r="V15" s="52">
        <v>0.1885</v>
      </c>
      <c r="W15" s="65">
        <v>0.209</v>
      </c>
      <c r="X15" s="65">
        <v>0.211</v>
      </c>
      <c r="Y15" s="52">
        <v>0.202</v>
      </c>
      <c r="Z15" s="52">
        <v>0.1702</v>
      </c>
      <c r="AA15" s="52">
        <v>0.1362</v>
      </c>
      <c r="AB15" s="52">
        <v>0.1076</v>
      </c>
      <c r="AC15" s="65">
        <v>0.0856</v>
      </c>
      <c r="AD15" s="65">
        <v>0.056</v>
      </c>
      <c r="AE15" s="65">
        <v>0.0386</v>
      </c>
      <c r="AF15" s="65">
        <v>0.0278</v>
      </c>
      <c r="AG15" s="52">
        <v>0.01603</v>
      </c>
      <c r="AH15" s="56">
        <v>0.0101</v>
      </c>
    </row>
    <row r="16" spans="2:34" ht="12.75">
      <c r="B16" s="22">
        <v>2.5</v>
      </c>
      <c r="C16" s="21">
        <v>1.008</v>
      </c>
      <c r="E16" s="38">
        <v>15</v>
      </c>
      <c r="F16" s="43">
        <v>0.844</v>
      </c>
      <c r="G16" s="37">
        <v>0.844</v>
      </c>
      <c r="H16" s="37">
        <v>0.797</v>
      </c>
      <c r="I16" s="37">
        <v>0.791</v>
      </c>
      <c r="J16" s="37">
        <v>0.791</v>
      </c>
      <c r="K16" s="37">
        <v>0.796</v>
      </c>
      <c r="L16" s="37">
        <v>0.803</v>
      </c>
      <c r="M16" s="37">
        <v>0.808</v>
      </c>
      <c r="N16" s="37">
        <v>0.813</v>
      </c>
      <c r="O16" s="37">
        <v>0.824</v>
      </c>
      <c r="P16" s="37">
        <v>0.842</v>
      </c>
      <c r="Q16" s="37">
        <v>0.857</v>
      </c>
      <c r="R16" s="44">
        <v>0.869</v>
      </c>
      <c r="T16" s="49">
        <v>-1.5</v>
      </c>
      <c r="U16" s="62">
        <v>0.298</v>
      </c>
      <c r="V16" s="65">
        <v>0.347</v>
      </c>
      <c r="W16" s="65">
        <v>0.375</v>
      </c>
      <c r="X16" s="65">
        <v>0.359</v>
      </c>
      <c r="Y16" s="52">
        <v>0.323</v>
      </c>
      <c r="Z16" s="65">
        <v>0.242</v>
      </c>
      <c r="AA16" s="52">
        <v>0.1768</v>
      </c>
      <c r="AB16" s="52">
        <v>0.1312</v>
      </c>
      <c r="AC16" s="65">
        <v>0.0996</v>
      </c>
      <c r="AD16" s="65">
        <v>0.0617</v>
      </c>
      <c r="AE16" s="65">
        <v>0.0412</v>
      </c>
      <c r="AF16" s="65">
        <v>0.0292</v>
      </c>
      <c r="AG16" s="52">
        <v>0.01649</v>
      </c>
      <c r="AH16" s="56">
        <v>0.0103</v>
      </c>
    </row>
    <row r="17" spans="2:34" ht="12.75">
      <c r="B17" s="22">
        <v>3</v>
      </c>
      <c r="C17" s="21">
        <v>1.009</v>
      </c>
      <c r="E17" s="38">
        <v>20</v>
      </c>
      <c r="F17" s="43">
        <v>0.888</v>
      </c>
      <c r="G17" s="37">
        <v>0.888</v>
      </c>
      <c r="H17" s="37">
        <v>0.846</v>
      </c>
      <c r="I17" s="37">
        <v>0.84</v>
      </c>
      <c r="J17" s="37">
        <v>0.841</v>
      </c>
      <c r="K17" s="37">
        <v>0.845</v>
      </c>
      <c r="L17" s="37">
        <v>0.849</v>
      </c>
      <c r="M17" s="37">
        <v>0.853</v>
      </c>
      <c r="N17" s="37">
        <v>0.856</v>
      </c>
      <c r="O17" s="37">
        <v>0.864</v>
      </c>
      <c r="P17" s="37">
        <v>0.877</v>
      </c>
      <c r="Q17" s="37">
        <v>0.887</v>
      </c>
      <c r="R17" s="44">
        <v>0.897</v>
      </c>
      <c r="T17" s="49">
        <v>-1</v>
      </c>
      <c r="U17" s="62">
        <v>0.68</v>
      </c>
      <c r="V17" s="65">
        <v>0.833</v>
      </c>
      <c r="W17" s="65">
        <v>0.811</v>
      </c>
      <c r="X17" s="65">
        <v>0.68</v>
      </c>
      <c r="Y17" s="52">
        <v>0.542</v>
      </c>
      <c r="Z17" s="65">
        <v>0.341</v>
      </c>
      <c r="AA17" s="65">
        <v>0.223</v>
      </c>
      <c r="AB17" s="52">
        <v>0.1549</v>
      </c>
      <c r="AC17" s="52">
        <v>0.1127</v>
      </c>
      <c r="AD17" s="65">
        <v>0.0664</v>
      </c>
      <c r="AE17" s="65">
        <v>0.0433</v>
      </c>
      <c r="AF17" s="65">
        <v>0.0302</v>
      </c>
      <c r="AG17" s="52">
        <v>0.01684</v>
      </c>
      <c r="AH17" s="56">
        <v>0.0105</v>
      </c>
    </row>
    <row r="18" spans="2:34" ht="12.75">
      <c r="B18" s="22">
        <v>3.5</v>
      </c>
      <c r="C18" s="21">
        <v>1.01</v>
      </c>
      <c r="E18" s="38">
        <v>25</v>
      </c>
      <c r="F18" s="43">
        <v>0.917</v>
      </c>
      <c r="G18" s="37">
        <v>0.917</v>
      </c>
      <c r="H18" s="37">
        <v>0.882</v>
      </c>
      <c r="I18" s="37">
        <v>0.878</v>
      </c>
      <c r="J18" s="37">
        <v>0.878</v>
      </c>
      <c r="K18" s="37">
        <v>0.88</v>
      </c>
      <c r="L18" s="37">
        <v>0.884</v>
      </c>
      <c r="M18" s="37">
        <v>0.887</v>
      </c>
      <c r="N18" s="37">
        <v>0.89</v>
      </c>
      <c r="O18" s="37">
        <v>0.895</v>
      </c>
      <c r="P18" s="37">
        <v>0.904</v>
      </c>
      <c r="Q18" s="37">
        <v>0.911</v>
      </c>
      <c r="R18" s="44">
        <v>0.918</v>
      </c>
      <c r="T18" s="49">
        <v>-0.75</v>
      </c>
      <c r="U18" s="55">
        <v>1.242</v>
      </c>
      <c r="V18" s="52">
        <v>1.537</v>
      </c>
      <c r="W18" s="52">
        <v>1.302</v>
      </c>
      <c r="X18" s="65">
        <v>0.965</v>
      </c>
      <c r="Y18" s="52">
        <v>0.704</v>
      </c>
      <c r="Z18" s="65">
        <v>0.396</v>
      </c>
      <c r="AA18" s="65">
        <v>0.246</v>
      </c>
      <c r="AB18" s="52">
        <v>0.1653</v>
      </c>
      <c r="AC18" s="52">
        <v>0.1181</v>
      </c>
      <c r="AD18" s="65">
        <v>0.0682</v>
      </c>
      <c r="AE18" s="65">
        <v>0.0441</v>
      </c>
      <c r="AF18" s="65">
        <v>0.0306</v>
      </c>
      <c r="AG18" s="52">
        <v>0.01696</v>
      </c>
      <c r="AH18" s="56">
        <v>0.0105</v>
      </c>
    </row>
    <row r="19" spans="2:34" ht="12.75">
      <c r="B19" s="22">
        <v>4</v>
      </c>
      <c r="C19" s="21">
        <v>1.009</v>
      </c>
      <c r="E19" s="38">
        <v>30</v>
      </c>
      <c r="F19" s="43">
        <v>0.938</v>
      </c>
      <c r="G19" s="37">
        <v>0.938</v>
      </c>
      <c r="H19" s="37">
        <v>0.91</v>
      </c>
      <c r="I19" s="37">
        <v>0.906</v>
      </c>
      <c r="J19" s="37">
        <v>0.906</v>
      </c>
      <c r="K19" s="37">
        <v>0.908</v>
      </c>
      <c r="L19" s="37">
        <v>0.91</v>
      </c>
      <c r="M19" s="37">
        <v>0.912</v>
      </c>
      <c r="N19" s="37">
        <v>0.913</v>
      </c>
      <c r="O19" s="37">
        <v>0.918</v>
      </c>
      <c r="P19" s="37">
        <v>0.924</v>
      </c>
      <c r="Q19" s="37">
        <v>0.929</v>
      </c>
      <c r="R19" s="44">
        <v>0.934</v>
      </c>
      <c r="T19" s="49">
        <v>-0.5</v>
      </c>
      <c r="U19" s="62">
        <v>3.15</v>
      </c>
      <c r="V19" s="65">
        <v>3.43</v>
      </c>
      <c r="W19" s="65">
        <v>2.19</v>
      </c>
      <c r="X19" s="52">
        <v>1.356</v>
      </c>
      <c r="Y19" s="52">
        <v>0.887</v>
      </c>
      <c r="Z19" s="65">
        <v>0.447</v>
      </c>
      <c r="AA19" s="65">
        <v>0.264</v>
      </c>
      <c r="AB19" s="52">
        <v>0.1736</v>
      </c>
      <c r="AC19" s="52">
        <v>0.1222</v>
      </c>
      <c r="AD19" s="65">
        <v>0.0696</v>
      </c>
      <c r="AE19" s="65">
        <v>0.0446</v>
      </c>
      <c r="AF19" s="65">
        <v>0.0309</v>
      </c>
      <c r="AG19" s="52">
        <v>0.01705</v>
      </c>
      <c r="AH19" s="56">
        <v>0.0106</v>
      </c>
    </row>
    <row r="20" spans="2:34" ht="12.75">
      <c r="B20" s="22">
        <v>4.5</v>
      </c>
      <c r="C20" s="21">
        <v>1.008</v>
      </c>
      <c r="E20" s="38">
        <v>35</v>
      </c>
      <c r="F20" s="43">
        <v>0.952</v>
      </c>
      <c r="G20" s="37">
        <v>0.952</v>
      </c>
      <c r="H20" s="37">
        <v>0.931</v>
      </c>
      <c r="I20" s="37">
        <v>0.929</v>
      </c>
      <c r="J20" s="37">
        <v>0.928</v>
      </c>
      <c r="K20" s="37">
        <v>0.929</v>
      </c>
      <c r="L20" s="37">
        <v>0.93</v>
      </c>
      <c r="M20" s="37">
        <v>0.932</v>
      </c>
      <c r="N20" s="37">
        <v>0.933</v>
      </c>
      <c r="O20" s="37">
        <v>0.937</v>
      </c>
      <c r="P20" s="37">
        <v>0.941</v>
      </c>
      <c r="Q20" s="37">
        <v>0.945</v>
      </c>
      <c r="R20" s="44">
        <v>0.949</v>
      </c>
      <c r="T20" s="49">
        <v>-0.25</v>
      </c>
      <c r="U20" s="57" t="s">
        <v>17</v>
      </c>
      <c r="V20" s="65">
        <v>9.2</v>
      </c>
      <c r="W20" s="65">
        <v>3.51</v>
      </c>
      <c r="X20" s="52">
        <v>1.765</v>
      </c>
      <c r="Y20" s="52">
        <v>1.046</v>
      </c>
      <c r="Z20" s="65">
        <v>0.484</v>
      </c>
      <c r="AA20" s="65">
        <v>0.277</v>
      </c>
      <c r="AB20" s="52">
        <v>0.1789</v>
      </c>
      <c r="AC20" s="52">
        <v>0.1247</v>
      </c>
      <c r="AD20" s="65">
        <v>0.0704</v>
      </c>
      <c r="AE20" s="65">
        <v>0.045</v>
      </c>
      <c r="AF20" s="65">
        <v>0.0311</v>
      </c>
      <c r="AG20" s="52">
        <v>0.01711</v>
      </c>
      <c r="AH20" s="56">
        <v>0.0106</v>
      </c>
    </row>
    <row r="21" spans="2:34" ht="12.75">
      <c r="B21" s="22">
        <v>5</v>
      </c>
      <c r="C21" s="21">
        <v>1.005</v>
      </c>
      <c r="E21" s="38">
        <v>40</v>
      </c>
      <c r="F21" s="43">
        <v>0.964</v>
      </c>
      <c r="G21" s="37">
        <v>0.964</v>
      </c>
      <c r="H21" s="37">
        <v>0.948</v>
      </c>
      <c r="I21" s="37">
        <v>0.945</v>
      </c>
      <c r="J21" s="37">
        <v>0.945</v>
      </c>
      <c r="K21" s="37">
        <v>0.946</v>
      </c>
      <c r="L21" s="37">
        <v>0.947</v>
      </c>
      <c r="M21" s="37">
        <v>0.948</v>
      </c>
      <c r="N21" s="37">
        <v>0.949</v>
      </c>
      <c r="O21" s="37">
        <v>0.951</v>
      </c>
      <c r="P21" s="37">
        <v>0.954</v>
      </c>
      <c r="Q21" s="37">
        <v>0.957</v>
      </c>
      <c r="R21" s="44">
        <v>0.96</v>
      </c>
      <c r="T21" s="49">
        <v>0</v>
      </c>
      <c r="U21" s="57" t="s">
        <v>17</v>
      </c>
      <c r="V21" s="52">
        <v>15.55</v>
      </c>
      <c r="W21" s="65">
        <v>4.3</v>
      </c>
      <c r="X21" s="52">
        <v>1.955</v>
      </c>
      <c r="Y21" s="60">
        <v>1.1109</v>
      </c>
      <c r="Z21" s="65">
        <v>0.498</v>
      </c>
      <c r="AA21" s="65">
        <v>0.282</v>
      </c>
      <c r="AB21" s="52">
        <v>0.1807</v>
      </c>
      <c r="AC21" s="52">
        <v>0.1257</v>
      </c>
      <c r="AD21" s="65">
        <v>0.0707</v>
      </c>
      <c r="AE21" s="65">
        <v>0.0451</v>
      </c>
      <c r="AF21" s="65">
        <v>0.0311</v>
      </c>
      <c r="AG21" s="52">
        <v>0.01712</v>
      </c>
      <c r="AH21" s="56">
        <v>0.0106</v>
      </c>
    </row>
    <row r="22" spans="2:34" ht="12.75">
      <c r="B22" s="22">
        <v>6</v>
      </c>
      <c r="C22" s="21">
        <v>0.999</v>
      </c>
      <c r="E22" s="38">
        <v>45</v>
      </c>
      <c r="F22" s="43">
        <v>0.972</v>
      </c>
      <c r="G22" s="37">
        <v>0.972</v>
      </c>
      <c r="H22" s="37">
        <v>0.96</v>
      </c>
      <c r="I22" s="37">
        <v>0.959</v>
      </c>
      <c r="J22" s="37">
        <v>0.959</v>
      </c>
      <c r="K22" s="37">
        <v>0.959</v>
      </c>
      <c r="L22" s="37">
        <v>0.96</v>
      </c>
      <c r="M22" s="37">
        <v>0.961</v>
      </c>
      <c r="N22" s="37">
        <v>0.961</v>
      </c>
      <c r="O22" s="37">
        <v>0.962</v>
      </c>
      <c r="P22" s="37">
        <v>0.965</v>
      </c>
      <c r="Q22" s="37">
        <v>0.967</v>
      </c>
      <c r="R22" s="44">
        <v>0.969</v>
      </c>
      <c r="T22" s="49">
        <v>0.25</v>
      </c>
      <c r="U22" s="62">
        <v>27.2</v>
      </c>
      <c r="V22" s="65">
        <v>9.2</v>
      </c>
      <c r="W22" s="65">
        <v>3.51</v>
      </c>
      <c r="X22" s="52">
        <v>1.765</v>
      </c>
      <c r="Y22" s="52">
        <v>1.045</v>
      </c>
      <c r="Z22" s="65">
        <v>0.484</v>
      </c>
      <c r="AA22" s="65">
        <v>0.277</v>
      </c>
      <c r="AB22" s="52">
        <v>0.1788</v>
      </c>
      <c r="AC22" s="52">
        <v>0.1248</v>
      </c>
      <c r="AD22" s="65">
        <v>0.0704</v>
      </c>
      <c r="AE22" s="65">
        <v>0.045</v>
      </c>
      <c r="AF22" s="65">
        <v>0.0311</v>
      </c>
      <c r="AG22" s="52">
        <v>0.0171</v>
      </c>
      <c r="AH22" s="56">
        <v>0.0106</v>
      </c>
    </row>
    <row r="23" spans="2:34" ht="12.75">
      <c r="B23" s="22">
        <v>7</v>
      </c>
      <c r="C23" s="21">
        <v>0.989</v>
      </c>
      <c r="E23" s="38">
        <v>50</v>
      </c>
      <c r="F23" s="43">
        <v>0.978</v>
      </c>
      <c r="G23" s="37">
        <v>0.978</v>
      </c>
      <c r="H23" s="37">
        <v>0.97</v>
      </c>
      <c r="I23" s="37">
        <v>0.969</v>
      </c>
      <c r="J23" s="37">
        <v>0.969</v>
      </c>
      <c r="K23" s="37">
        <v>0.97</v>
      </c>
      <c r="L23" s="37">
        <v>0.971</v>
      </c>
      <c r="M23" s="37">
        <v>0.971</v>
      </c>
      <c r="N23" s="37">
        <v>0.971</v>
      </c>
      <c r="O23" s="37">
        <v>0.972</v>
      </c>
      <c r="P23" s="37">
        <v>0.974</v>
      </c>
      <c r="Q23" s="37">
        <v>0.974</v>
      </c>
      <c r="R23" s="44">
        <v>0.977</v>
      </c>
      <c r="T23" s="49">
        <v>0.5</v>
      </c>
      <c r="U23" s="62">
        <v>3.36</v>
      </c>
      <c r="V23" s="65">
        <v>3.43</v>
      </c>
      <c r="W23" s="65">
        <v>2.19</v>
      </c>
      <c r="X23" s="52">
        <v>1.355</v>
      </c>
      <c r="Y23" s="65">
        <v>0.886</v>
      </c>
      <c r="Z23" s="65">
        <v>0.447</v>
      </c>
      <c r="AA23" s="65">
        <v>0.264</v>
      </c>
      <c r="AB23" s="52">
        <v>0.1735</v>
      </c>
      <c r="AC23" s="52">
        <v>0.1221</v>
      </c>
      <c r="AD23" s="65">
        <v>0.0696</v>
      </c>
      <c r="AE23" s="65">
        <v>0.0447</v>
      </c>
      <c r="AF23" s="65">
        <v>0.0309</v>
      </c>
      <c r="AG23" s="52">
        <v>0.01705</v>
      </c>
      <c r="AH23" s="56">
        <v>0.0106</v>
      </c>
    </row>
    <row r="24" spans="2:34" ht="12.75">
      <c r="B24" s="30">
        <v>8</v>
      </c>
      <c r="C24" s="21">
        <v>0.976</v>
      </c>
      <c r="E24" s="38">
        <v>55</v>
      </c>
      <c r="F24" s="43">
        <v>0.984</v>
      </c>
      <c r="G24" s="37">
        <v>0.984</v>
      </c>
      <c r="H24" s="37">
        <v>0.978</v>
      </c>
      <c r="I24" s="37">
        <v>0.977</v>
      </c>
      <c r="J24" s="37">
        <v>0.978</v>
      </c>
      <c r="K24" s="37">
        <v>0.978</v>
      </c>
      <c r="L24" s="37">
        <v>0.979</v>
      </c>
      <c r="M24" s="37">
        <v>0.979</v>
      </c>
      <c r="N24" s="37">
        <v>0.979</v>
      </c>
      <c r="O24" s="37">
        <v>0.98</v>
      </c>
      <c r="P24" s="37">
        <v>0.981</v>
      </c>
      <c r="Q24" s="37">
        <v>0.981</v>
      </c>
      <c r="R24" s="44">
        <v>0.983</v>
      </c>
      <c r="T24" s="49">
        <v>0.75</v>
      </c>
      <c r="U24" s="55">
        <v>1.346</v>
      </c>
      <c r="V24" s="52">
        <v>1.547</v>
      </c>
      <c r="W24" s="52">
        <v>1.302</v>
      </c>
      <c r="X24" s="65">
        <v>0.965</v>
      </c>
      <c r="Y24" s="65">
        <v>0.704</v>
      </c>
      <c r="Z24" s="65">
        <v>0.396</v>
      </c>
      <c r="AA24" s="65">
        <v>0.246</v>
      </c>
      <c r="AB24" s="52">
        <v>0.1652</v>
      </c>
      <c r="AC24" s="52">
        <v>0.118</v>
      </c>
      <c r="AD24" s="65">
        <v>0.0682</v>
      </c>
      <c r="AE24" s="65">
        <v>0.0441</v>
      </c>
      <c r="AF24" s="65">
        <v>0.0306</v>
      </c>
      <c r="AG24" s="52">
        <v>0.01697</v>
      </c>
      <c r="AH24" s="56">
        <v>0.0105</v>
      </c>
    </row>
    <row r="25" spans="2:34" ht="12.75">
      <c r="B25" s="30">
        <v>9</v>
      </c>
      <c r="C25" s="21">
        <v>0.961</v>
      </c>
      <c r="E25" s="38">
        <v>60</v>
      </c>
      <c r="F25" s="43">
        <v>0.989</v>
      </c>
      <c r="G25" s="37">
        <v>0.989</v>
      </c>
      <c r="H25" s="37">
        <v>0.984</v>
      </c>
      <c r="I25" s="37">
        <v>0.984</v>
      </c>
      <c r="J25" s="37">
        <v>0.984</v>
      </c>
      <c r="K25" s="37">
        <v>0.985</v>
      </c>
      <c r="L25" s="37">
        <v>0.985</v>
      </c>
      <c r="M25" s="37">
        <v>0.985</v>
      </c>
      <c r="N25" s="37">
        <v>0.985</v>
      </c>
      <c r="O25" s="37">
        <v>0.986</v>
      </c>
      <c r="P25" s="37">
        <v>0.987</v>
      </c>
      <c r="Q25" s="37">
        <v>0.987</v>
      </c>
      <c r="R25" s="44">
        <v>0.989</v>
      </c>
      <c r="T25" s="49">
        <v>1</v>
      </c>
      <c r="U25" s="62">
        <v>0.732</v>
      </c>
      <c r="V25" s="65">
        <v>0.847</v>
      </c>
      <c r="W25" s="65">
        <v>0.812</v>
      </c>
      <c r="X25" s="65">
        <v>0.68</v>
      </c>
      <c r="Y25" s="65">
        <v>0.542</v>
      </c>
      <c r="Z25" s="65">
        <v>0.34</v>
      </c>
      <c r="AA25" s="65">
        <v>0.223</v>
      </c>
      <c r="AB25" s="52">
        <v>0.1548</v>
      </c>
      <c r="AC25" s="52">
        <v>0.1127</v>
      </c>
      <c r="AD25" s="65">
        <v>0.0664</v>
      </c>
      <c r="AE25" s="65">
        <v>0.0433</v>
      </c>
      <c r="AF25" s="65">
        <v>0.0302</v>
      </c>
      <c r="AG25" s="52">
        <v>0.01683</v>
      </c>
      <c r="AH25" s="56">
        <v>0.0105</v>
      </c>
    </row>
    <row r="26" spans="2:34" ht="12.75">
      <c r="B26" s="30">
        <v>10</v>
      </c>
      <c r="C26" s="21">
        <v>0.944</v>
      </c>
      <c r="E26" s="38">
        <v>65</v>
      </c>
      <c r="F26" s="43">
        <v>0.993</v>
      </c>
      <c r="G26" s="37">
        <v>0.993</v>
      </c>
      <c r="H26" s="37">
        <v>0.989</v>
      </c>
      <c r="I26" s="37">
        <v>0.989</v>
      </c>
      <c r="J26" s="37">
        <v>0.989</v>
      </c>
      <c r="K26" s="37">
        <v>0.989</v>
      </c>
      <c r="L26" s="37">
        <v>0.99</v>
      </c>
      <c r="M26" s="37">
        <v>0.99</v>
      </c>
      <c r="N26" s="37">
        <v>0.99</v>
      </c>
      <c r="O26" s="37">
        <v>0.991</v>
      </c>
      <c r="P26" s="37">
        <v>0.991</v>
      </c>
      <c r="Q26" s="37">
        <v>0.991</v>
      </c>
      <c r="R26" s="44">
        <v>0.992</v>
      </c>
      <c r="T26" s="49">
        <v>1.5</v>
      </c>
      <c r="U26" s="62">
        <v>0.321</v>
      </c>
      <c r="V26" s="65">
        <v>0.359</v>
      </c>
      <c r="W26" s="65">
        <v>0.379</v>
      </c>
      <c r="X26" s="65">
        <v>0.36</v>
      </c>
      <c r="Y26" s="65">
        <v>0.323</v>
      </c>
      <c r="Z26" s="65">
        <v>0.241</v>
      </c>
      <c r="AA26" s="52">
        <v>0.1767</v>
      </c>
      <c r="AB26" s="52">
        <v>0.1311</v>
      </c>
      <c r="AC26" s="65">
        <v>0.0996</v>
      </c>
      <c r="AD26" s="65">
        <v>0.0616</v>
      </c>
      <c r="AE26" s="65">
        <v>0.0412</v>
      </c>
      <c r="AF26" s="65">
        <v>0.0292</v>
      </c>
      <c r="AG26" s="52">
        <v>0.01648</v>
      </c>
      <c r="AH26" s="56">
        <v>0.0103</v>
      </c>
    </row>
    <row r="27" spans="2:34" ht="12.75">
      <c r="B27" s="30">
        <v>11</v>
      </c>
      <c r="C27" s="21">
        <v>0.924</v>
      </c>
      <c r="E27" s="38">
        <v>70</v>
      </c>
      <c r="F27" s="43">
        <v>0.995</v>
      </c>
      <c r="G27" s="37">
        <v>0.995</v>
      </c>
      <c r="H27" s="37">
        <v>0.993</v>
      </c>
      <c r="I27" s="37">
        <v>0.993</v>
      </c>
      <c r="J27" s="37">
        <v>0.994</v>
      </c>
      <c r="K27" s="37">
        <v>0.993</v>
      </c>
      <c r="L27" s="37">
        <v>0.994</v>
      </c>
      <c r="M27" s="37">
        <v>0.994</v>
      </c>
      <c r="N27" s="37">
        <v>0.994</v>
      </c>
      <c r="O27" s="37">
        <v>0.994</v>
      </c>
      <c r="P27" s="37">
        <v>0.995</v>
      </c>
      <c r="Q27" s="37">
        <v>0.995</v>
      </c>
      <c r="R27" s="44">
        <v>0.995</v>
      </c>
      <c r="T27" s="49">
        <v>2</v>
      </c>
      <c r="U27" s="55">
        <v>0.181</v>
      </c>
      <c r="V27" s="52">
        <v>0.1976</v>
      </c>
      <c r="W27" s="65">
        <v>0.212</v>
      </c>
      <c r="X27" s="65">
        <v>0.213</v>
      </c>
      <c r="Y27" s="65">
        <v>0.203</v>
      </c>
      <c r="Z27" s="52">
        <v>0.1703</v>
      </c>
      <c r="AA27" s="52">
        <v>0.1362</v>
      </c>
      <c r="AB27" s="52">
        <v>0.1076</v>
      </c>
      <c r="AC27" s="65">
        <v>0.0855</v>
      </c>
      <c r="AD27" s="65">
        <v>0.0559</v>
      </c>
      <c r="AE27" s="65">
        <v>0.0385</v>
      </c>
      <c r="AF27" s="65">
        <v>0.0278</v>
      </c>
      <c r="AG27" s="52">
        <v>0.01602</v>
      </c>
      <c r="AH27" s="56">
        <v>0.0101</v>
      </c>
    </row>
    <row r="28" spans="2:34" ht="13.5" thickBot="1">
      <c r="B28" s="31">
        <v>12</v>
      </c>
      <c r="C28" s="24">
        <v>0.902</v>
      </c>
      <c r="E28" s="38">
        <v>75</v>
      </c>
      <c r="F28" s="43">
        <v>0.997</v>
      </c>
      <c r="G28" s="37">
        <v>0.997</v>
      </c>
      <c r="H28" s="37">
        <v>0.996</v>
      </c>
      <c r="I28" s="37">
        <v>0.996</v>
      </c>
      <c r="J28" s="37">
        <v>0.996</v>
      </c>
      <c r="K28" s="37">
        <v>0.996</v>
      </c>
      <c r="L28" s="37">
        <v>0.997</v>
      </c>
      <c r="M28" s="37">
        <v>0.996</v>
      </c>
      <c r="N28" s="37">
        <v>0.996</v>
      </c>
      <c r="O28" s="37">
        <v>0.996</v>
      </c>
      <c r="P28" s="37">
        <v>0.997</v>
      </c>
      <c r="Q28" s="37">
        <v>0.997</v>
      </c>
      <c r="R28" s="44">
        <v>0.998</v>
      </c>
      <c r="T28" s="49">
        <v>2.5</v>
      </c>
      <c r="U28" s="55">
        <v>0.118</v>
      </c>
      <c r="V28" s="52">
        <v>0.1258</v>
      </c>
      <c r="W28" s="52">
        <v>0.1342</v>
      </c>
      <c r="X28" s="52">
        <v>0.1377</v>
      </c>
      <c r="Y28" s="52">
        <v>0.1357</v>
      </c>
      <c r="Z28" s="52">
        <v>0.1226</v>
      </c>
      <c r="AA28" s="52">
        <v>0.1046</v>
      </c>
      <c r="AB28" s="65">
        <v>0.0872</v>
      </c>
      <c r="AC28" s="65">
        <v>0.0722</v>
      </c>
      <c r="AD28" s="65">
        <v>0.0499</v>
      </c>
      <c r="AE28" s="65">
        <v>0.0356</v>
      </c>
      <c r="AF28" s="65">
        <v>0.0262</v>
      </c>
      <c r="AG28" s="52">
        <v>0.01546</v>
      </c>
      <c r="AH28" s="56">
        <v>0.00988</v>
      </c>
    </row>
    <row r="29" spans="5:34" ht="13.5" thickTop="1">
      <c r="E29" s="38">
        <v>80</v>
      </c>
      <c r="F29" s="43">
        <v>0.999</v>
      </c>
      <c r="G29" s="37">
        <v>0.999</v>
      </c>
      <c r="H29" s="37">
        <v>0.999</v>
      </c>
      <c r="I29" s="37">
        <v>0.998</v>
      </c>
      <c r="J29" s="37">
        <v>0.998</v>
      </c>
      <c r="K29" s="37">
        <v>0.999</v>
      </c>
      <c r="L29" s="37">
        <v>0.999</v>
      </c>
      <c r="M29" s="37">
        <v>0.999</v>
      </c>
      <c r="N29" s="37">
        <v>0.999</v>
      </c>
      <c r="O29" s="37">
        <v>0.999</v>
      </c>
      <c r="P29" s="37">
        <v>0.999</v>
      </c>
      <c r="Q29" s="37">
        <v>0.998</v>
      </c>
      <c r="R29" s="44">
        <v>0.999</v>
      </c>
      <c r="T29" s="49">
        <v>3</v>
      </c>
      <c r="U29" s="62">
        <v>0.0838</v>
      </c>
      <c r="V29" s="65">
        <v>0.0877</v>
      </c>
      <c r="W29" s="65">
        <v>0.0925</v>
      </c>
      <c r="X29" s="65">
        <v>0.0956</v>
      </c>
      <c r="Y29" s="65">
        <v>0.0961</v>
      </c>
      <c r="Z29" s="65">
        <v>0.0907</v>
      </c>
      <c r="AA29" s="65">
        <v>0.0812</v>
      </c>
      <c r="AB29" s="65">
        <v>0.0706</v>
      </c>
      <c r="AC29" s="65">
        <v>0.0606</v>
      </c>
      <c r="AD29" s="65">
        <v>0.0441</v>
      </c>
      <c r="AE29" s="65">
        <v>0.0325</v>
      </c>
      <c r="AF29" s="65">
        <v>0.0245</v>
      </c>
      <c r="AG29" s="52">
        <v>0.01481</v>
      </c>
      <c r="AH29" s="56">
        <v>0.0096</v>
      </c>
    </row>
    <row r="30" spans="5:34" ht="12.75">
      <c r="E30" s="38">
        <v>85</v>
      </c>
      <c r="F30" s="43">
        <v>0.999</v>
      </c>
      <c r="G30" s="37">
        <v>0.999</v>
      </c>
      <c r="H30" s="37">
        <v>0.999</v>
      </c>
      <c r="I30" s="37">
        <v>0.999</v>
      </c>
      <c r="J30" s="37">
        <v>0.999</v>
      </c>
      <c r="K30" s="37">
        <v>0.999</v>
      </c>
      <c r="L30" s="37">
        <v>1</v>
      </c>
      <c r="M30" s="37">
        <v>0.999</v>
      </c>
      <c r="N30" s="37">
        <v>0.999</v>
      </c>
      <c r="O30" s="37">
        <v>0.999</v>
      </c>
      <c r="P30" s="37">
        <v>0.999</v>
      </c>
      <c r="Q30" s="37">
        <v>0.999</v>
      </c>
      <c r="R30" s="44">
        <v>1</v>
      </c>
      <c r="T30" s="49">
        <v>4</v>
      </c>
      <c r="U30" s="62">
        <v>0.0484</v>
      </c>
      <c r="V30" s="65">
        <v>0.05</v>
      </c>
      <c r="W30" s="65">
        <v>0.0519</v>
      </c>
      <c r="X30" s="65">
        <v>0.0535</v>
      </c>
      <c r="Y30" s="65">
        <v>0.0545</v>
      </c>
      <c r="Z30" s="65">
        <v>0.054</v>
      </c>
      <c r="AA30" s="65">
        <v>0.0512</v>
      </c>
      <c r="AB30" s="65">
        <v>0.0472</v>
      </c>
      <c r="AC30" s="65">
        <v>0.0426</v>
      </c>
      <c r="AD30" s="65">
        <v>0.0339</v>
      </c>
      <c r="AE30" s="65">
        <v>0.0266</v>
      </c>
      <c r="AF30" s="65">
        <v>0.0209</v>
      </c>
      <c r="AG30" s="52">
        <v>0.01337</v>
      </c>
      <c r="AH30" s="56">
        <v>0.00893</v>
      </c>
    </row>
    <row r="31" spans="5:34" ht="12.75">
      <c r="E31" s="38">
        <v>90</v>
      </c>
      <c r="F31" s="43">
        <v>1</v>
      </c>
      <c r="G31" s="37">
        <v>1</v>
      </c>
      <c r="H31" s="37">
        <v>1</v>
      </c>
      <c r="I31" s="37">
        <v>1</v>
      </c>
      <c r="J31" s="37">
        <v>1</v>
      </c>
      <c r="K31" s="37">
        <v>1</v>
      </c>
      <c r="L31" s="37">
        <v>1</v>
      </c>
      <c r="M31" s="37">
        <v>1</v>
      </c>
      <c r="N31" s="37">
        <v>1</v>
      </c>
      <c r="O31" s="37">
        <v>1</v>
      </c>
      <c r="P31" s="37">
        <v>1</v>
      </c>
      <c r="Q31" s="37">
        <v>1</v>
      </c>
      <c r="R31" s="44">
        <v>1</v>
      </c>
      <c r="T31" s="49">
        <v>5</v>
      </c>
      <c r="U31" s="62">
        <v>0.0321</v>
      </c>
      <c r="V31" s="65">
        <v>0.0324</v>
      </c>
      <c r="W31" s="65">
        <v>0.0333</v>
      </c>
      <c r="X31" s="65">
        <v>0.0342</v>
      </c>
      <c r="Y31" s="65">
        <v>0.0348</v>
      </c>
      <c r="Z31" s="65">
        <v>0.0352</v>
      </c>
      <c r="AA31" s="65">
        <v>0.0343</v>
      </c>
      <c r="AB31" s="65">
        <v>0.0328</v>
      </c>
      <c r="AC31" s="65">
        <v>0.0306</v>
      </c>
      <c r="AD31" s="65">
        <v>0.0259</v>
      </c>
      <c r="AE31" s="65">
        <v>0.0215</v>
      </c>
      <c r="AF31" s="52">
        <v>0.0176</v>
      </c>
      <c r="AG31" s="52">
        <v>0.01186</v>
      </c>
      <c r="AH31" s="56">
        <v>0.00819</v>
      </c>
    </row>
    <row r="32" spans="5:34" ht="12.75">
      <c r="E32" s="38">
        <v>95</v>
      </c>
      <c r="F32" s="43">
        <v>0.999</v>
      </c>
      <c r="G32" s="37">
        <v>0.999</v>
      </c>
      <c r="H32" s="37">
        <v>1</v>
      </c>
      <c r="I32" s="37">
        <v>1</v>
      </c>
      <c r="J32" s="37">
        <v>1</v>
      </c>
      <c r="K32" s="37">
        <v>1</v>
      </c>
      <c r="L32" s="37">
        <v>1</v>
      </c>
      <c r="M32" s="37">
        <v>0.999</v>
      </c>
      <c r="N32" s="37">
        <v>0.999</v>
      </c>
      <c r="O32" s="37">
        <v>1</v>
      </c>
      <c r="P32" s="37">
        <v>0.999</v>
      </c>
      <c r="Q32" s="37">
        <v>0.999</v>
      </c>
      <c r="R32" s="44">
        <v>1</v>
      </c>
      <c r="T32" s="49">
        <v>6</v>
      </c>
      <c r="U32" s="62">
        <v>0.0224</v>
      </c>
      <c r="V32" s="65">
        <v>0.0228</v>
      </c>
      <c r="W32" s="65">
        <v>0.0232</v>
      </c>
      <c r="X32" s="65">
        <v>0.0237</v>
      </c>
      <c r="Y32" s="65">
        <v>0.0241</v>
      </c>
      <c r="Z32" s="65">
        <v>0.0245</v>
      </c>
      <c r="AA32" s="65">
        <v>0.0243</v>
      </c>
      <c r="AB32" s="65">
        <v>0.0236</v>
      </c>
      <c r="AC32" s="65">
        <v>0.0226</v>
      </c>
      <c r="AD32" s="65">
        <v>0.02</v>
      </c>
      <c r="AE32" s="52">
        <v>0.0172</v>
      </c>
      <c r="AF32" s="52">
        <v>0.0146</v>
      </c>
      <c r="AG32" s="52">
        <v>0.01039</v>
      </c>
      <c r="AH32" s="56">
        <v>0.00741</v>
      </c>
    </row>
    <row r="33" spans="5:34" ht="12.75">
      <c r="E33" s="38">
        <v>100</v>
      </c>
      <c r="F33" s="43">
        <v>0.998</v>
      </c>
      <c r="G33" s="37">
        <v>0.998</v>
      </c>
      <c r="H33" s="37">
        <v>0.998</v>
      </c>
      <c r="I33" s="37">
        <v>0.998</v>
      </c>
      <c r="J33" s="37">
        <v>0.998</v>
      </c>
      <c r="K33" s="37">
        <v>0.998</v>
      </c>
      <c r="L33" s="37">
        <v>0.999</v>
      </c>
      <c r="M33" s="37">
        <v>0.998</v>
      </c>
      <c r="N33" s="37">
        <v>0.998</v>
      </c>
      <c r="O33" s="37">
        <v>0.999</v>
      </c>
      <c r="P33" s="37">
        <v>0.999</v>
      </c>
      <c r="Q33" s="37">
        <v>0.999</v>
      </c>
      <c r="R33" s="44">
        <v>1</v>
      </c>
      <c r="T33" s="49">
        <v>8</v>
      </c>
      <c r="U33" s="55">
        <v>0.01281</v>
      </c>
      <c r="V33" s="52">
        <v>0.01299</v>
      </c>
      <c r="W33" s="52">
        <v>0.01313</v>
      </c>
      <c r="X33" s="52">
        <v>0.01332</v>
      </c>
      <c r="Y33" s="52">
        <v>0.01348</v>
      </c>
      <c r="Z33" s="52">
        <v>0.01365</v>
      </c>
      <c r="AA33" s="52">
        <v>0.0137</v>
      </c>
      <c r="AB33" s="52">
        <v>0.01359</v>
      </c>
      <c r="AC33" s="52">
        <v>0.01331</v>
      </c>
      <c r="AD33" s="52">
        <v>0.01243</v>
      </c>
      <c r="AE33" s="52">
        <v>0.01131</v>
      </c>
      <c r="AF33" s="52">
        <v>0.01009</v>
      </c>
      <c r="AG33" s="65">
        <v>0.0078</v>
      </c>
      <c r="AH33" s="56">
        <v>0.00593</v>
      </c>
    </row>
    <row r="34" spans="5:34" ht="13.5" thickBot="1">
      <c r="E34" s="38">
        <v>105</v>
      </c>
      <c r="F34" s="43">
        <v>0.997</v>
      </c>
      <c r="G34" s="37">
        <v>0.997</v>
      </c>
      <c r="H34" s="37">
        <v>0.996</v>
      </c>
      <c r="I34" s="37">
        <v>0.995</v>
      </c>
      <c r="J34" s="37">
        <v>0.996</v>
      </c>
      <c r="K34" s="37">
        <v>0.996</v>
      </c>
      <c r="L34" s="37">
        <v>0.997</v>
      </c>
      <c r="M34" s="37">
        <v>0.997</v>
      </c>
      <c r="N34" s="37">
        <v>0.997</v>
      </c>
      <c r="O34" s="37">
        <v>0.997</v>
      </c>
      <c r="P34" s="37">
        <v>0.997</v>
      </c>
      <c r="Q34" s="37">
        <v>0.997</v>
      </c>
      <c r="R34" s="44">
        <v>0.998</v>
      </c>
      <c r="T34" s="49">
        <v>10</v>
      </c>
      <c r="U34" s="63">
        <v>0.00821</v>
      </c>
      <c r="V34" s="66">
        <v>0.00826</v>
      </c>
      <c r="W34" s="66">
        <v>0.00833</v>
      </c>
      <c r="X34" s="66">
        <v>0.00842</v>
      </c>
      <c r="Y34" s="66">
        <v>0.00846</v>
      </c>
      <c r="Z34" s="66">
        <v>0.00855</v>
      </c>
      <c r="AA34" s="67">
        <v>0.0086</v>
      </c>
      <c r="AB34" s="66">
        <v>0.00858</v>
      </c>
      <c r="AC34" s="66">
        <v>0.00849</v>
      </c>
      <c r="AD34" s="66">
        <v>0.00814</v>
      </c>
      <c r="AE34" s="66">
        <v>0.00765</v>
      </c>
      <c r="AF34" s="66">
        <v>0.00706</v>
      </c>
      <c r="AG34" s="66">
        <v>0.0058</v>
      </c>
      <c r="AH34" s="66">
        <v>0.00464</v>
      </c>
    </row>
    <row r="35" spans="5:18" ht="12.75">
      <c r="E35" s="38">
        <v>110</v>
      </c>
      <c r="F35" s="43">
        <v>0.995</v>
      </c>
      <c r="G35" s="37">
        <v>0.995</v>
      </c>
      <c r="H35" s="37">
        <v>0.994</v>
      </c>
      <c r="I35" s="37">
        <v>0.993</v>
      </c>
      <c r="J35" s="37">
        <v>0.993</v>
      </c>
      <c r="K35" s="37">
        <v>0.994</v>
      </c>
      <c r="L35" s="37">
        <v>0.995</v>
      </c>
      <c r="M35" s="37">
        <v>0.994</v>
      </c>
      <c r="N35" s="37">
        <v>0.994</v>
      </c>
      <c r="O35" s="37">
        <v>0.995</v>
      </c>
      <c r="P35" s="37">
        <v>0.995</v>
      </c>
      <c r="Q35" s="37">
        <v>0.994</v>
      </c>
      <c r="R35" s="44">
        <v>0.996</v>
      </c>
    </row>
    <row r="36" spans="5:18" ht="12.75">
      <c r="E36" s="38">
        <v>115</v>
      </c>
      <c r="F36" s="43">
        <v>0.993</v>
      </c>
      <c r="G36" s="37">
        <v>0.993</v>
      </c>
      <c r="H36" s="37">
        <v>0.989</v>
      </c>
      <c r="I36" s="37">
        <v>0.99</v>
      </c>
      <c r="J36" s="37">
        <v>0.989</v>
      </c>
      <c r="K36" s="37">
        <v>0.99</v>
      </c>
      <c r="L36" s="37">
        <v>0.991</v>
      </c>
      <c r="M36" s="37">
        <v>0.99</v>
      </c>
      <c r="N36" s="37">
        <v>0.99</v>
      </c>
      <c r="O36" s="37">
        <v>0.991</v>
      </c>
      <c r="P36" s="37">
        <v>0.991</v>
      </c>
      <c r="Q36" s="37">
        <v>0.991</v>
      </c>
      <c r="R36" s="44">
        <v>0.992</v>
      </c>
    </row>
    <row r="37" spans="5:18" ht="12.75">
      <c r="E37" s="38">
        <v>120</v>
      </c>
      <c r="F37" s="43">
        <v>0.989</v>
      </c>
      <c r="G37" s="37">
        <v>0.989</v>
      </c>
      <c r="H37" s="37">
        <v>0.985</v>
      </c>
      <c r="I37" s="37">
        <v>0.985</v>
      </c>
      <c r="J37" s="37">
        <v>0.984</v>
      </c>
      <c r="K37" s="37">
        <v>0.985</v>
      </c>
      <c r="L37" s="37">
        <v>0.985</v>
      </c>
      <c r="M37" s="37">
        <v>0.985</v>
      </c>
      <c r="N37" s="37">
        <v>0.986</v>
      </c>
      <c r="O37" s="37">
        <v>0.986</v>
      </c>
      <c r="P37" s="37">
        <v>0.986</v>
      </c>
      <c r="Q37" s="37">
        <v>0.986</v>
      </c>
      <c r="R37" s="44">
        <v>0.988</v>
      </c>
    </row>
    <row r="38" spans="5:18" ht="12.75">
      <c r="E38" s="38">
        <v>125</v>
      </c>
      <c r="F38" s="43">
        <v>0.985</v>
      </c>
      <c r="G38" s="37">
        <v>0.985</v>
      </c>
      <c r="H38" s="37">
        <v>0.979</v>
      </c>
      <c r="I38" s="37">
        <v>0.978</v>
      </c>
      <c r="J38" s="37">
        <v>0.979</v>
      </c>
      <c r="K38" s="37">
        <v>0.978</v>
      </c>
      <c r="L38" s="37">
        <v>0.979</v>
      </c>
      <c r="M38" s="37">
        <v>0.979</v>
      </c>
      <c r="N38" s="37">
        <v>0.979</v>
      </c>
      <c r="O38" s="37">
        <v>0.98</v>
      </c>
      <c r="P38" s="37">
        <v>0.981</v>
      </c>
      <c r="Q38" s="37">
        <v>0.982</v>
      </c>
      <c r="R38" s="44">
        <v>0.984</v>
      </c>
    </row>
    <row r="39" spans="5:18" ht="12.75">
      <c r="E39" s="38">
        <v>130</v>
      </c>
      <c r="F39" s="43">
        <v>0.979</v>
      </c>
      <c r="G39" s="37">
        <v>0.979</v>
      </c>
      <c r="H39" s="37">
        <v>0.971</v>
      </c>
      <c r="I39" s="37">
        <v>0.97</v>
      </c>
      <c r="J39" s="37">
        <v>0.97</v>
      </c>
      <c r="K39" s="37">
        <v>0.97</v>
      </c>
      <c r="L39" s="37">
        <v>0.971</v>
      </c>
      <c r="M39" s="37">
        <v>0.971</v>
      </c>
      <c r="N39" s="37">
        <v>0.972</v>
      </c>
      <c r="O39" s="37">
        <v>0.973</v>
      </c>
      <c r="P39" s="37">
        <v>0.974</v>
      </c>
      <c r="Q39" s="37">
        <v>0.975</v>
      </c>
      <c r="R39" s="44">
        <v>0.977</v>
      </c>
    </row>
    <row r="40" spans="5:18" ht="12.75">
      <c r="E40" s="38">
        <v>135</v>
      </c>
      <c r="F40" s="43">
        <v>0.972</v>
      </c>
      <c r="G40" s="37">
        <v>0.972</v>
      </c>
      <c r="H40" s="37">
        <v>0.961</v>
      </c>
      <c r="I40" s="37">
        <v>0.96</v>
      </c>
      <c r="J40" s="37">
        <v>0.959</v>
      </c>
      <c r="K40" s="37">
        <v>0.959</v>
      </c>
      <c r="L40" s="37">
        <v>0.961</v>
      </c>
      <c r="M40" s="37">
        <v>0.961</v>
      </c>
      <c r="N40" s="37">
        <v>0.962</v>
      </c>
      <c r="O40" s="37">
        <v>0.963</v>
      </c>
      <c r="P40" s="37">
        <v>0.964</v>
      </c>
      <c r="Q40" s="37">
        <v>0.966</v>
      </c>
      <c r="R40" s="44">
        <v>0.969</v>
      </c>
    </row>
    <row r="41" spans="5:18" ht="12.75">
      <c r="E41" s="38">
        <v>140</v>
      </c>
      <c r="F41" s="43">
        <v>0.964</v>
      </c>
      <c r="G41" s="37">
        <v>0.964</v>
      </c>
      <c r="H41" s="37">
        <v>0.949</v>
      </c>
      <c r="I41" s="37">
        <v>0.946</v>
      </c>
      <c r="J41" s="37">
        <v>0.945</v>
      </c>
      <c r="K41" s="37">
        <v>0.947</v>
      </c>
      <c r="L41" s="37">
        <v>0.947</v>
      </c>
      <c r="M41" s="37">
        <v>0.948</v>
      </c>
      <c r="N41" s="37">
        <v>0.949</v>
      </c>
      <c r="O41" s="37">
        <v>0.951</v>
      </c>
      <c r="P41" s="37">
        <v>0.954</v>
      </c>
      <c r="Q41" s="37">
        <v>0.956</v>
      </c>
      <c r="R41" s="44">
        <v>0.959</v>
      </c>
    </row>
    <row r="42" spans="5:18" ht="12.75">
      <c r="E42" s="38">
        <v>145</v>
      </c>
      <c r="F42" s="43">
        <v>0.953</v>
      </c>
      <c r="G42" s="37">
        <v>0.953</v>
      </c>
      <c r="H42" s="37">
        <v>0.933</v>
      </c>
      <c r="I42" s="37">
        <v>0.929</v>
      </c>
      <c r="J42" s="37">
        <v>0.928</v>
      </c>
      <c r="K42" s="37">
        <v>0.929</v>
      </c>
      <c r="L42" s="37">
        <v>0.931</v>
      </c>
      <c r="M42" s="37">
        <v>0.932</v>
      </c>
      <c r="N42" s="37">
        <v>0.933</v>
      </c>
      <c r="O42" s="37">
        <v>0.936</v>
      </c>
      <c r="P42" s="37">
        <v>0.94</v>
      </c>
      <c r="Q42" s="37">
        <v>0.943</v>
      </c>
      <c r="R42" s="44">
        <v>0.947</v>
      </c>
    </row>
    <row r="43" spans="5:18" ht="12.75">
      <c r="E43" s="38">
        <v>150</v>
      </c>
      <c r="F43" s="43">
        <v>0.938</v>
      </c>
      <c r="G43" s="37">
        <v>0.938</v>
      </c>
      <c r="H43" s="37">
        <v>0.911</v>
      </c>
      <c r="I43" s="37">
        <v>0.907</v>
      </c>
      <c r="J43" s="37">
        <v>0.906</v>
      </c>
      <c r="K43" s="37">
        <v>0.906</v>
      </c>
      <c r="L43" s="37">
        <v>0.909</v>
      </c>
      <c r="M43" s="37">
        <v>0.911</v>
      </c>
      <c r="N43" s="37">
        <v>0.913</v>
      </c>
      <c r="O43" s="37">
        <v>0.917</v>
      </c>
      <c r="P43" s="37">
        <v>0.923</v>
      </c>
      <c r="Q43" s="37">
        <v>0.927</v>
      </c>
      <c r="R43" s="44">
        <v>0.933</v>
      </c>
    </row>
    <row r="44" spans="5:18" ht="12.75">
      <c r="E44" s="38">
        <v>155</v>
      </c>
      <c r="F44" s="43">
        <v>0.917</v>
      </c>
      <c r="G44" s="37">
        <v>0.917</v>
      </c>
      <c r="H44" s="37">
        <v>0.882</v>
      </c>
      <c r="I44" s="37">
        <v>0.877</v>
      </c>
      <c r="J44" s="37">
        <v>0.877</v>
      </c>
      <c r="K44" s="37">
        <v>0.878</v>
      </c>
      <c r="L44" s="37">
        <v>0.881</v>
      </c>
      <c r="M44" s="37">
        <v>0.883</v>
      </c>
      <c r="N44" s="37">
        <v>0.886</v>
      </c>
      <c r="O44" s="37">
        <v>0.892</v>
      </c>
      <c r="P44" s="37">
        <v>0.901</v>
      </c>
      <c r="Q44" s="37">
        <v>0.908</v>
      </c>
      <c r="R44" s="44">
        <v>0.915</v>
      </c>
    </row>
    <row r="45" spans="5:18" ht="12.75">
      <c r="E45" s="38">
        <v>160</v>
      </c>
      <c r="F45" s="43">
        <v>0.888</v>
      </c>
      <c r="G45" s="37">
        <v>0.888</v>
      </c>
      <c r="H45" s="37">
        <v>0.843</v>
      </c>
      <c r="I45" s="37">
        <v>0.837</v>
      </c>
      <c r="J45" s="37">
        <v>0.836</v>
      </c>
      <c r="K45" s="37">
        <v>0.839</v>
      </c>
      <c r="L45" s="37">
        <v>0.844</v>
      </c>
      <c r="M45" s="37">
        <v>0.848</v>
      </c>
      <c r="N45" s="37">
        <v>0.852</v>
      </c>
      <c r="O45" s="37">
        <v>0.86</v>
      </c>
      <c r="P45" s="37">
        <v>0.873</v>
      </c>
      <c r="Q45" s="37">
        <v>0.883</v>
      </c>
      <c r="R45" s="44">
        <v>0.893</v>
      </c>
    </row>
    <row r="46" spans="5:18" ht="12.75">
      <c r="E46" s="38">
        <v>165</v>
      </c>
      <c r="F46" s="43">
        <v>0.844</v>
      </c>
      <c r="G46" s="37">
        <v>0.844</v>
      </c>
      <c r="H46" s="37">
        <v>0.788</v>
      </c>
      <c r="I46" s="37">
        <v>0.782</v>
      </c>
      <c r="J46" s="37">
        <v>0.782</v>
      </c>
      <c r="K46" s="37">
        <v>0.786</v>
      </c>
      <c r="L46" s="37">
        <v>0.792</v>
      </c>
      <c r="M46" s="37">
        <v>0.798</v>
      </c>
      <c r="N46" s="37">
        <v>0.804</v>
      </c>
      <c r="O46" s="37">
        <v>0.815</v>
      </c>
      <c r="P46" s="37">
        <v>0.834</v>
      </c>
      <c r="Q46" s="37">
        <v>0.849</v>
      </c>
      <c r="R46" s="44">
        <v>0.863</v>
      </c>
    </row>
    <row r="47" spans="5:18" ht="12.75">
      <c r="E47" s="38">
        <v>168</v>
      </c>
      <c r="F47" s="43">
        <v>0.805</v>
      </c>
      <c r="G47" s="37">
        <v>0.805</v>
      </c>
      <c r="H47" s="37">
        <v>0.747</v>
      </c>
      <c r="I47" s="37">
        <v>0.739</v>
      </c>
      <c r="J47" s="37">
        <v>0.739</v>
      </c>
      <c r="K47" s="37">
        <v>0.746</v>
      </c>
      <c r="L47" s="37">
        <v>0.753</v>
      </c>
      <c r="M47" s="37">
        <v>0.761</v>
      </c>
      <c r="N47" s="37">
        <v>0.769</v>
      </c>
      <c r="O47" s="37">
        <v>0.782</v>
      </c>
      <c r="P47" s="37">
        <v>0.806</v>
      </c>
      <c r="Q47" s="37">
        <v>0.825</v>
      </c>
      <c r="R47" s="44">
        <v>0.841</v>
      </c>
    </row>
    <row r="48" spans="5:18" ht="12.75">
      <c r="E48" s="38">
        <v>170</v>
      </c>
      <c r="F48" s="43">
        <v>0.721</v>
      </c>
      <c r="G48" s="36">
        <v>0.721</v>
      </c>
      <c r="H48" s="37">
        <v>0.712</v>
      </c>
      <c r="I48" s="37">
        <v>0.703</v>
      </c>
      <c r="J48" s="37">
        <v>0.704</v>
      </c>
      <c r="K48" s="37">
        <v>0.712</v>
      </c>
      <c r="L48" s="37">
        <v>0.721</v>
      </c>
      <c r="M48" s="37">
        <v>0.73</v>
      </c>
      <c r="N48" s="37">
        <v>0.739</v>
      </c>
      <c r="O48" s="37">
        <v>0.756</v>
      </c>
      <c r="P48" s="37">
        <v>0.784</v>
      </c>
      <c r="Q48" s="37">
        <v>0.805</v>
      </c>
      <c r="R48" s="44">
        <v>0.825</v>
      </c>
    </row>
    <row r="49" spans="5:18" ht="12.75">
      <c r="E49" s="38">
        <v>173</v>
      </c>
      <c r="F49" s="43">
        <v>0.666</v>
      </c>
      <c r="G49" s="36">
        <v>0.666</v>
      </c>
      <c r="H49" s="37">
        <v>0.655</v>
      </c>
      <c r="I49" s="37">
        <v>0.643</v>
      </c>
      <c r="J49" s="37">
        <v>0.647</v>
      </c>
      <c r="K49" s="37">
        <v>0.658</v>
      </c>
      <c r="L49" s="37">
        <v>0.671</v>
      </c>
      <c r="M49" s="37">
        <v>0.683</v>
      </c>
      <c r="N49" s="37">
        <v>0.694</v>
      </c>
      <c r="O49" s="37">
        <v>0.715</v>
      </c>
      <c r="P49" s="37">
        <v>0.749</v>
      </c>
      <c r="Q49" s="37">
        <v>0.776</v>
      </c>
      <c r="R49" s="44">
        <v>0.799</v>
      </c>
    </row>
    <row r="50" spans="5:18" ht="12.75">
      <c r="E50" s="38">
        <v>175</v>
      </c>
      <c r="F50" s="43">
        <v>0.642</v>
      </c>
      <c r="G50" s="36">
        <v>0.642</v>
      </c>
      <c r="H50" s="37">
        <v>0.626</v>
      </c>
      <c r="I50" s="37">
        <v>0.611</v>
      </c>
      <c r="J50" s="37">
        <v>0.613</v>
      </c>
      <c r="K50" s="37">
        <v>0.624</v>
      </c>
      <c r="L50" s="37">
        <v>0.639</v>
      </c>
      <c r="M50" s="37">
        <v>0.651</v>
      </c>
      <c r="N50" s="37">
        <v>0.663</v>
      </c>
      <c r="O50" s="37">
        <v>0.685</v>
      </c>
      <c r="P50" s="37">
        <v>0.724</v>
      </c>
      <c r="Q50" s="37">
        <v>0.755</v>
      </c>
      <c r="R50" s="44">
        <v>0.781</v>
      </c>
    </row>
    <row r="51" spans="5:18" ht="12.75">
      <c r="E51" s="38">
        <v>177</v>
      </c>
      <c r="F51" s="43">
        <v>0.64</v>
      </c>
      <c r="G51" s="36">
        <v>0.64</v>
      </c>
      <c r="H51" s="37">
        <v>0.615</v>
      </c>
      <c r="I51" s="37">
        <v>0.59</v>
      </c>
      <c r="J51" s="37">
        <v>0.591</v>
      </c>
      <c r="K51" s="37">
        <v>0.6</v>
      </c>
      <c r="L51" s="37">
        <v>0.614</v>
      </c>
      <c r="M51" s="37">
        <v>0.627</v>
      </c>
      <c r="N51" s="37">
        <v>0.641</v>
      </c>
      <c r="O51" s="37">
        <v>0.664</v>
      </c>
      <c r="P51" s="37">
        <v>0.706</v>
      </c>
      <c r="Q51" s="37">
        <v>0.742</v>
      </c>
      <c r="R51" s="44">
        <v>0.768</v>
      </c>
    </row>
    <row r="52" spans="3:18" ht="12.75">
      <c r="C52" s="26"/>
      <c r="E52" s="38">
        <v>178</v>
      </c>
      <c r="F52" s="43">
        <v>0.644</v>
      </c>
      <c r="G52" s="36">
        <v>0.644</v>
      </c>
      <c r="H52" s="37">
        <v>0.616</v>
      </c>
      <c r="I52" s="37">
        <v>0.587</v>
      </c>
      <c r="J52" s="37">
        <v>0.582</v>
      </c>
      <c r="K52" s="37">
        <v>0.589</v>
      </c>
      <c r="L52" s="37">
        <v>0.603</v>
      </c>
      <c r="M52" s="37">
        <v>0.616</v>
      </c>
      <c r="N52" s="37">
        <v>0.63</v>
      </c>
      <c r="O52" s="37">
        <v>0.655</v>
      </c>
      <c r="P52" s="37">
        <v>0.698</v>
      </c>
      <c r="Q52" s="37">
        <v>0.733</v>
      </c>
      <c r="R52" s="44">
        <v>0.759</v>
      </c>
    </row>
    <row r="53" spans="3:18" ht="12.75">
      <c r="C53" s="27"/>
      <c r="E53" s="38">
        <v>179</v>
      </c>
      <c r="F53" s="43">
        <v>0.646</v>
      </c>
      <c r="G53" s="36">
        <v>0.646</v>
      </c>
      <c r="H53" s="37">
        <v>0.616</v>
      </c>
      <c r="I53" s="37">
        <v>0.587</v>
      </c>
      <c r="J53" s="37">
        <v>0.579</v>
      </c>
      <c r="K53" s="37">
        <v>0.586</v>
      </c>
      <c r="L53" s="37">
        <v>0.596</v>
      </c>
      <c r="M53" s="37">
        <v>0.609</v>
      </c>
      <c r="N53" s="37">
        <v>0.622</v>
      </c>
      <c r="O53" s="37">
        <v>0.648</v>
      </c>
      <c r="P53" s="37">
        <v>0.69</v>
      </c>
      <c r="Q53" s="37">
        <v>0.728</v>
      </c>
      <c r="R53" s="44">
        <v>0.755</v>
      </c>
    </row>
    <row r="54" spans="5:18" ht="13.5" thickBot="1">
      <c r="E54" s="39">
        <v>180</v>
      </c>
      <c r="F54" s="45">
        <v>0.646</v>
      </c>
      <c r="G54" s="46">
        <v>0.646</v>
      </c>
      <c r="H54" s="47">
        <v>0.618</v>
      </c>
      <c r="I54" s="47">
        <v>0.59</v>
      </c>
      <c r="J54" s="47">
        <v>0.588</v>
      </c>
      <c r="K54" s="47">
        <v>0.587</v>
      </c>
      <c r="L54" s="47">
        <v>0.596</v>
      </c>
      <c r="M54" s="47">
        <v>0.607</v>
      </c>
      <c r="N54" s="47">
        <v>0.62</v>
      </c>
      <c r="O54" s="47">
        <v>0.65</v>
      </c>
      <c r="P54" s="47">
        <v>0.684</v>
      </c>
      <c r="Q54" s="47">
        <v>0.727</v>
      </c>
      <c r="R54" s="48">
        <v>0.752</v>
      </c>
    </row>
  </sheetData>
  <sheetProtection/>
  <mergeCells count="1">
    <mergeCell ref="B1:E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Agramunt Chaler</dc:creator>
  <cp:keywords/>
  <dc:description/>
  <cp:lastModifiedBy>Facundo</cp:lastModifiedBy>
  <cp:lastPrinted>2008-01-08T15:36:44Z</cp:lastPrinted>
  <dcterms:created xsi:type="dcterms:W3CDTF">2004-09-16T08:58:32Z</dcterms:created>
  <dcterms:modified xsi:type="dcterms:W3CDTF">2016-10-13T10:15:09Z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-548160820</vt:i4>
  </property>
  <property fmtid="{D5CDD505-2E9C-101B-9397-08002B2CF9AE}" pid="3" name="_EmailSubject">
    <vt:lpwstr>mHDR-v1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PreviousAdHocReviewCycleID">
    <vt:i4>-2037151050</vt:i4>
  </property>
  <property fmtid="{D5CDD505-2E9C-101B-9397-08002B2CF9AE}" pid="7" name="_ReviewingToolsShownOnce">
    <vt:lpwstr/>
  </property>
</Properties>
</file>